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<sst xmlns="http://schemas.openxmlformats.org/spreadsheetml/2006/main" count="32" uniqueCount="27">
  <si>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附件1：</t>
  </si>
  <si>
    <r>
      <t>2015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2</t>
    </r>
    <r>
      <rPr>
        <sz val="16"/>
        <rFont val="黑体"/>
        <family val="3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</si>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</sst>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_);[Red]\(0.00\)"/>
    <numFmt numFmtId="179" formatCode="0.0%"/>
    <numFmt numFmtId="180" formatCode="0.0_ "/>
  </numFmts>
  <fonts count="41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7" max="7" width="9.25390625" style="0" customWidth="1"/>
    <col min="13" max="13" width="9.375" style="0" customWidth="1"/>
  </cols>
  <sheetData>
    <row r="1" ht="18.75">
      <c r="A1" s="1" t="s">
        <v>0</v>
      </c>
    </row>
    <row r="2" spans="1:14" ht="2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 ht="14.25">
      <c r="A4" s="16" t="s">
        <v>3</v>
      </c>
      <c r="B4" s="18" t="s">
        <v>4</v>
      </c>
      <c r="C4" s="19"/>
      <c r="D4" s="19"/>
      <c r="E4" s="19"/>
      <c r="F4" s="19"/>
      <c r="G4" s="20"/>
      <c r="H4" s="18" t="s">
        <v>5</v>
      </c>
      <c r="I4" s="19"/>
      <c r="J4" s="19"/>
      <c r="K4" s="19"/>
      <c r="L4" s="19"/>
      <c r="M4" s="6"/>
      <c r="N4" s="16" t="s">
        <v>6</v>
      </c>
    </row>
    <row r="5" spans="1:14" ht="14.25">
      <c r="A5" s="17"/>
      <c r="B5" s="7" t="s">
        <v>7</v>
      </c>
      <c r="C5" s="8" t="s">
        <v>8</v>
      </c>
      <c r="D5" s="7" t="s">
        <v>9</v>
      </c>
      <c r="E5" s="7" t="s">
        <v>10</v>
      </c>
      <c r="F5" s="7" t="s">
        <v>11</v>
      </c>
      <c r="G5" s="9" t="s">
        <v>12</v>
      </c>
      <c r="H5" s="7" t="s">
        <v>7</v>
      </c>
      <c r="I5" s="7" t="s">
        <v>13</v>
      </c>
      <c r="J5" s="8" t="s">
        <v>8</v>
      </c>
      <c r="K5" s="10" t="s">
        <v>9</v>
      </c>
      <c r="L5" s="5" t="s">
        <v>11</v>
      </c>
      <c r="M5" s="7" t="s">
        <v>12</v>
      </c>
      <c r="N5" s="17"/>
    </row>
    <row r="6" spans="1:14" ht="14.25">
      <c r="A6" s="11" t="s">
        <v>14</v>
      </c>
      <c r="B6" s="12">
        <v>146.98798</v>
      </c>
      <c r="C6" s="12">
        <v>12.203184</v>
      </c>
      <c r="D6" s="12">
        <v>37.059683</v>
      </c>
      <c r="E6" s="12">
        <v>0.6103109999999999</v>
      </c>
      <c r="F6" s="12">
        <f>SUM(B6:E6)</f>
        <v>196.861158</v>
      </c>
      <c r="G6" s="12">
        <v>196.861158</v>
      </c>
      <c r="H6" s="12">
        <v>97.24489477000002</v>
      </c>
      <c r="I6" s="12">
        <v>85.97851296000003</v>
      </c>
      <c r="J6" s="12">
        <v>12.245804459999999</v>
      </c>
      <c r="K6" s="12">
        <v>0.001192291</v>
      </c>
      <c r="L6" s="12">
        <f>SUM(H6:K6)</f>
        <v>195.47040448100003</v>
      </c>
      <c r="M6" s="12">
        <v>195.47040448100003</v>
      </c>
      <c r="N6" s="12">
        <f>F6+L6</f>
        <v>392.331562481</v>
      </c>
    </row>
    <row r="7" spans="1:14" ht="14.25">
      <c r="A7" s="11" t="s">
        <v>15</v>
      </c>
      <c r="B7" s="12">
        <v>91.319263</v>
      </c>
      <c r="C7" s="12">
        <v>11.659331</v>
      </c>
      <c r="D7" s="12">
        <v>26.765545</v>
      </c>
      <c r="E7" s="12">
        <v>0.381225</v>
      </c>
      <c r="F7" s="12">
        <f>SUM(B7:E7)</f>
        <v>130.125364</v>
      </c>
      <c r="G7" s="12">
        <f>G6+F7</f>
        <v>326.986522</v>
      </c>
      <c r="H7" s="12">
        <v>60.091089999999994</v>
      </c>
      <c r="I7" s="12">
        <v>47.19880496000001</v>
      </c>
      <c r="J7" s="12">
        <v>10.47854133</v>
      </c>
      <c r="K7" s="12">
        <v>0.002730716</v>
      </c>
      <c r="L7" s="12">
        <f>SUM(H7:K7)</f>
        <v>117.771167006</v>
      </c>
      <c r="M7" s="12">
        <f>M6+L7</f>
        <v>313.24157148700004</v>
      </c>
      <c r="N7" s="12">
        <f>F7+L7</f>
        <v>247.89653100599998</v>
      </c>
    </row>
    <row r="8" spans="1:14" ht="14.25">
      <c r="A8" s="11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4.25">
      <c r="A9" s="11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4.25">
      <c r="A10" s="11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4.25">
      <c r="A11" s="1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.25">
      <c r="A12" s="1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4.25">
      <c r="A13" s="1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4.25">
      <c r="A14" s="11" t="s">
        <v>22</v>
      </c>
      <c r="B14" s="13"/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3"/>
      <c r="N14" s="13"/>
    </row>
    <row r="15" spans="1:14" ht="14.25">
      <c r="A15" s="11" t="s">
        <v>23</v>
      </c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</row>
    <row r="16" spans="1:14" ht="14.25">
      <c r="A16" s="11" t="s">
        <v>24</v>
      </c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</row>
    <row r="17" spans="1:14" ht="14.25">
      <c r="A17" s="11" t="s">
        <v>25</v>
      </c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</row>
    <row r="18" spans="1:14" ht="14.25">
      <c r="A18" s="7" t="s">
        <v>26</v>
      </c>
      <c r="B18" s="12">
        <f>SUM(B6:B17)</f>
        <v>238.307243</v>
      </c>
      <c r="C18" s="12">
        <f>SUM(C6:C17)</f>
        <v>23.862515000000002</v>
      </c>
      <c r="D18" s="12">
        <f>SUM(D6:D17)</f>
        <v>63.825227999999996</v>
      </c>
      <c r="E18" s="12">
        <f>SUM(E6:E17)</f>
        <v>0.991536</v>
      </c>
      <c r="F18" s="12">
        <f>SUM(F6:F17)</f>
        <v>326.986522</v>
      </c>
      <c r="G18" s="12"/>
      <c r="H18" s="12">
        <f>SUM(H6:H17)</f>
        <v>157.33598477</v>
      </c>
      <c r="I18" s="12">
        <f>SUM(I6:I17)</f>
        <v>133.17731792000004</v>
      </c>
      <c r="J18" s="12">
        <f>SUM(J6:J17)</f>
        <v>22.72434579</v>
      </c>
      <c r="K18" s="12">
        <f>SUM(K6:K17)</f>
        <v>0.003923007</v>
      </c>
      <c r="L18" s="12">
        <f>SUM(L6:L17)</f>
        <v>313.24157148700004</v>
      </c>
      <c r="M18" s="12"/>
      <c r="N18" s="12">
        <f>SUM(N6:N17)</f>
        <v>640.228093487</v>
      </c>
    </row>
  </sheetData>
  <sheetProtection/>
  <mergeCells count="5">
    <mergeCell ref="A2:N2"/>
    <mergeCell ref="A4:A5"/>
    <mergeCell ref="B4:G4"/>
    <mergeCell ref="H4:L4"/>
    <mergeCell ref="N4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2015-03-20T05:48:18Z</dcterms:modified>
  <cp:category/>
  <cp:version/>
  <cp:contentType/>
  <cp:contentStatus/>
</cp:coreProperties>
</file>