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0" windowWidth="11205" windowHeight="8940" activeTab="0"/>
  </bookViews>
  <sheets>
    <sheet name="Main" sheetId="1" r:id="rId1"/>
    <sheet name="Men" sheetId="2" r:id="rId2"/>
    <sheet name="Women" sheetId="3" r:id="rId3"/>
  </sheets>
  <definedNames>
    <definedName name="_xlnm.Print_Area" localSheetId="1">'Men'!$A$1:$K$74</definedName>
    <definedName name="_xlnm.Print_Area" localSheetId="2">'Women'!$A$1:$K$27</definedName>
  </definedNames>
  <calcPr fullCalcOnLoad="1"/>
</workbook>
</file>

<file path=xl/comments1.xml><?xml version="1.0" encoding="utf-8"?>
<comments xmlns="http://schemas.openxmlformats.org/spreadsheetml/2006/main">
  <authors>
    <author>Brian See</author>
  </authors>
  <commentList>
    <comment ref="M30" authorId="0">
      <text>
        <r>
          <rPr>
            <b/>
            <sz val="10"/>
            <rFont val="Tahoma"/>
            <family val="2"/>
          </rPr>
          <t>Swap JPN-PRK and VIE-JOR</t>
        </r>
      </text>
    </comment>
  </commentList>
</comments>
</file>

<file path=xl/sharedStrings.xml><?xml version="1.0" encoding="utf-8"?>
<sst xmlns="http://schemas.openxmlformats.org/spreadsheetml/2006/main" count="477" uniqueCount="240">
  <si>
    <t>Match</t>
  </si>
  <si>
    <t>Venue</t>
  </si>
  <si>
    <t>Group A</t>
  </si>
  <si>
    <t>Group B</t>
  </si>
  <si>
    <t>Date</t>
  </si>
  <si>
    <t>Time</t>
  </si>
  <si>
    <t>vs.</t>
  </si>
  <si>
    <t>Group C</t>
  </si>
  <si>
    <t>Group D</t>
  </si>
  <si>
    <t>Winner A</t>
  </si>
  <si>
    <t>Winner B</t>
  </si>
  <si>
    <t>Winner C</t>
  </si>
  <si>
    <t>Winner D</t>
  </si>
  <si>
    <t>Match No.</t>
  </si>
  <si>
    <t>Official Match Schedule</t>
  </si>
  <si>
    <t>Group E</t>
  </si>
  <si>
    <t>Group F</t>
  </si>
  <si>
    <t>Group Stage</t>
  </si>
  <si>
    <t>8 November 2010
Monday</t>
  </si>
  <si>
    <t>7 November 2010
Sunday</t>
  </si>
  <si>
    <t>9 November 2010
Tuesday</t>
  </si>
  <si>
    <t>10 November 2010
Wednesday</t>
  </si>
  <si>
    <t>11 November 2010
Thursday</t>
  </si>
  <si>
    <t>13 November 2010
Saturday</t>
  </si>
  <si>
    <t>15 November 2010
Monday</t>
  </si>
  <si>
    <t>Panyu Stadium</t>
  </si>
  <si>
    <t>Huangpu Stadium</t>
  </si>
  <si>
    <t>Zhongxin Stadium</t>
  </si>
  <si>
    <t>Yuexiushan Stadium</t>
  </si>
  <si>
    <t>Tian He Stadium</t>
  </si>
  <si>
    <t>Renmin Stadium</t>
  </si>
  <si>
    <t>Huadu Stadium</t>
  </si>
  <si>
    <t>12 November 2010 Friday - Opening Ceremony</t>
  </si>
  <si>
    <t>Round of 16</t>
  </si>
  <si>
    <t>Runner-up A</t>
  </si>
  <si>
    <t>Runner-up C</t>
  </si>
  <si>
    <t>3rd from B, E or F</t>
  </si>
  <si>
    <t>3rd from A, C or D</t>
  </si>
  <si>
    <t>Winner F</t>
  </si>
  <si>
    <t>Runner-up E</t>
  </si>
  <si>
    <t>Winner E</t>
  </si>
  <si>
    <t>Runner-up D</t>
  </si>
  <si>
    <t>3rd from A, B or F</t>
  </si>
  <si>
    <t>Runner-up B</t>
  </si>
  <si>
    <t>Runner-up F</t>
  </si>
  <si>
    <t>3rd from C, D or F</t>
  </si>
  <si>
    <t>Winner 45</t>
  </si>
  <si>
    <t>Winner 48</t>
  </si>
  <si>
    <t>Winner 49</t>
  </si>
  <si>
    <t>Winner 50</t>
  </si>
  <si>
    <t>23 October 2010                       Tuesday</t>
  </si>
  <si>
    <t>25 October 2010                       Thursday</t>
  </si>
  <si>
    <t>16 October 2010
Tuesday</t>
  </si>
  <si>
    <t>Winner 41</t>
  </si>
  <si>
    <t>Winner 42</t>
  </si>
  <si>
    <t>Winner 37</t>
  </si>
  <si>
    <t>Winner 38</t>
  </si>
  <si>
    <t>Winner 39</t>
  </si>
  <si>
    <t>Winner 40</t>
  </si>
  <si>
    <t>Winner 43</t>
  </si>
  <si>
    <t>Winner 44</t>
  </si>
  <si>
    <t>QF</t>
  </si>
  <si>
    <t>SF</t>
  </si>
  <si>
    <t>3/4</t>
  </si>
  <si>
    <t>F</t>
  </si>
  <si>
    <t>Loser 49</t>
  </si>
  <si>
    <t>Loser 50</t>
  </si>
  <si>
    <t>19 October 2010                       Sunday</t>
  </si>
  <si>
    <t>CHINA PR</t>
  </si>
  <si>
    <t>THAILAND</t>
  </si>
  <si>
    <t>MALDIVES</t>
  </si>
  <si>
    <t>OMAN</t>
  </si>
  <si>
    <t>PAKISTAN</t>
  </si>
  <si>
    <t>MALAYSIA</t>
  </si>
  <si>
    <t>KYRGYZSTAN</t>
  </si>
  <si>
    <t>JAPAN</t>
  </si>
  <si>
    <t>QATAR</t>
  </si>
  <si>
    <t>KUWAIT</t>
  </si>
  <si>
    <t>INDIA</t>
  </si>
  <si>
    <t>SINGAPORE</t>
  </si>
  <si>
    <t>IR IRAN</t>
  </si>
  <si>
    <t>VIETNAM</t>
  </si>
  <si>
    <t>BAHRAIN</t>
  </si>
  <si>
    <t>TURKMENISTAN</t>
  </si>
  <si>
    <t>PALESTINE</t>
  </si>
  <si>
    <t>JORDAN</t>
  </si>
  <si>
    <t>DPR KOREA</t>
  </si>
  <si>
    <t>UZBEKISTAN</t>
  </si>
  <si>
    <t>HONG KONG, CHINA</t>
  </si>
  <si>
    <t>BANGLADESH</t>
  </si>
  <si>
    <t>KOREA REPUBLIC</t>
  </si>
  <si>
    <t>UNITED ARAB EMIRATES</t>
  </si>
  <si>
    <t>14 Nov 2010
Sunday</t>
  </si>
  <si>
    <t>16 Nov 2010
Tuesday</t>
  </si>
  <si>
    <t>18 Nov 2010
Thursday</t>
  </si>
  <si>
    <t>16th Asian Games Guangzhou 2010:  Football (Women)</t>
  </si>
  <si>
    <t>MDV</t>
  </si>
  <si>
    <t>Renmin</t>
  </si>
  <si>
    <t>Huangpu</t>
  </si>
  <si>
    <t>OMA</t>
  </si>
  <si>
    <t>KUW</t>
  </si>
  <si>
    <t>IND</t>
  </si>
  <si>
    <t>UZB</t>
  </si>
  <si>
    <t>BAN</t>
  </si>
  <si>
    <t>UAE</t>
  </si>
  <si>
    <t>HKG</t>
  </si>
  <si>
    <t>QAT</t>
  </si>
  <si>
    <t>SIN</t>
  </si>
  <si>
    <t>THA</t>
  </si>
  <si>
    <t>PAK</t>
  </si>
  <si>
    <t>Huadu</t>
  </si>
  <si>
    <t>Panyu</t>
  </si>
  <si>
    <t>VIE</t>
  </si>
  <si>
    <t>BHR</t>
  </si>
  <si>
    <t>KOR</t>
  </si>
  <si>
    <t>PRK</t>
  </si>
  <si>
    <t>MAS</t>
  </si>
  <si>
    <t>KZG</t>
  </si>
  <si>
    <t>CHN</t>
  </si>
  <si>
    <t>JPN</t>
  </si>
  <si>
    <t>IRN</t>
  </si>
  <si>
    <t>TKM</t>
  </si>
  <si>
    <t>PLE</t>
  </si>
  <si>
    <t>JOR</t>
  </si>
  <si>
    <t>Yuexiu</t>
  </si>
  <si>
    <t>Tian He</t>
  </si>
  <si>
    <t>Zhongxin</t>
  </si>
  <si>
    <t>Sta. No.</t>
  </si>
  <si>
    <t>15:30</t>
  </si>
  <si>
    <t>16th Asian Games Guangzhou 2010 Football (Men)</t>
  </si>
  <si>
    <t>22 Nov 2010                       Monday</t>
  </si>
  <si>
    <t>20 Nov 2010
Satuday</t>
  </si>
  <si>
    <t>Final</t>
  </si>
  <si>
    <t>Loser 10</t>
  </si>
  <si>
    <t>Loser 11</t>
  </si>
  <si>
    <t>Winner 10</t>
  </si>
  <si>
    <t>Winner 11</t>
  </si>
  <si>
    <t>Winner 47</t>
  </si>
  <si>
    <t>Winner 46</t>
  </si>
  <si>
    <t>R16 (M43)</t>
  </si>
  <si>
    <t>天和体育场</t>
  </si>
  <si>
    <t>中信大球场</t>
  </si>
  <si>
    <t>人民体育场</t>
  </si>
  <si>
    <t>越秀山体育场</t>
  </si>
  <si>
    <t>花都体育场</t>
  </si>
  <si>
    <t>番禺体育场</t>
  </si>
  <si>
    <t>黄埔体育场</t>
  </si>
  <si>
    <r>
      <t>中国</t>
    </r>
    <r>
      <rPr>
        <sz val="9"/>
        <rFont val="Arial"/>
        <family val="2"/>
      </rPr>
      <t>-</t>
    </r>
    <r>
      <rPr>
        <sz val="9"/>
        <rFont val="宋体"/>
        <family val="0"/>
      </rPr>
      <t>日本</t>
    </r>
  </si>
  <si>
    <r>
      <t>伊朗</t>
    </r>
    <r>
      <rPr>
        <sz val="9"/>
        <rFont val="Arial"/>
        <family val="2"/>
      </rPr>
      <t>-</t>
    </r>
    <r>
      <rPr>
        <sz val="9"/>
        <rFont val="宋体"/>
        <family val="0"/>
      </rPr>
      <t>巴林</t>
    </r>
  </si>
  <si>
    <r>
      <t>越南</t>
    </r>
    <r>
      <rPr>
        <sz val="9"/>
        <rFont val="Arial"/>
        <family val="2"/>
      </rPr>
      <t>-</t>
    </r>
    <r>
      <rPr>
        <sz val="9"/>
        <rFont val="宋体"/>
        <family val="0"/>
      </rPr>
      <t>巴林</t>
    </r>
  </si>
  <si>
    <r>
      <t>马尔代夫</t>
    </r>
    <r>
      <rPr>
        <sz val="9"/>
        <rFont val="Arial"/>
        <family val="2"/>
      </rPr>
      <t>-</t>
    </r>
    <r>
      <rPr>
        <sz val="9"/>
        <rFont val="宋体"/>
        <family val="0"/>
      </rPr>
      <t>阿曼</t>
    </r>
  </si>
  <si>
    <r>
      <t>泰国</t>
    </r>
    <r>
      <rPr>
        <sz val="9"/>
        <rFont val="Arial"/>
        <family val="2"/>
      </rPr>
      <t>-</t>
    </r>
    <r>
      <rPr>
        <sz val="9"/>
        <rFont val="宋体"/>
        <family val="0"/>
      </rPr>
      <t>阿曼</t>
    </r>
  </si>
  <si>
    <r>
      <t>阿曼</t>
    </r>
    <r>
      <rPr>
        <sz val="9"/>
        <rFont val="Arial"/>
        <family val="2"/>
      </rPr>
      <t>-</t>
    </r>
    <r>
      <rPr>
        <sz val="9"/>
        <rFont val="宋体"/>
        <family val="0"/>
      </rPr>
      <t>巴基斯坦</t>
    </r>
  </si>
  <si>
    <t>日期</t>
  </si>
  <si>
    <t>开幕式</t>
  </si>
  <si>
    <r>
      <t>韩国</t>
    </r>
    <r>
      <rPr>
        <sz val="9"/>
        <rFont val="Arial"/>
        <family val="2"/>
      </rPr>
      <t>-</t>
    </r>
    <r>
      <rPr>
        <sz val="9"/>
        <rFont val="宋体"/>
        <family val="0"/>
      </rPr>
      <t>朝鲜</t>
    </r>
  </si>
  <si>
    <r>
      <t>科威特</t>
    </r>
    <r>
      <rPr>
        <sz val="9"/>
        <rFont val="Arial"/>
        <family val="2"/>
      </rPr>
      <t>-</t>
    </r>
    <r>
      <rPr>
        <sz val="9"/>
        <rFont val="宋体"/>
        <family val="0"/>
      </rPr>
      <t>印度</t>
    </r>
  </si>
  <si>
    <r>
      <t>卡塔尔</t>
    </r>
    <r>
      <rPr>
        <sz val="9"/>
        <rFont val="Arial"/>
        <family val="2"/>
      </rPr>
      <t>-</t>
    </r>
    <r>
      <rPr>
        <sz val="9"/>
        <rFont val="宋体"/>
        <family val="0"/>
      </rPr>
      <t>印度</t>
    </r>
  </si>
  <si>
    <r>
      <t>马来西亚</t>
    </r>
    <r>
      <rPr>
        <sz val="9"/>
        <rFont val="Arial"/>
        <family val="2"/>
      </rPr>
      <t>-</t>
    </r>
    <r>
      <rPr>
        <sz val="9"/>
        <rFont val="宋体"/>
        <family val="0"/>
      </rPr>
      <t>日本</t>
    </r>
  </si>
  <si>
    <r>
      <t>印度</t>
    </r>
    <r>
      <rPr>
        <sz val="9"/>
        <rFont val="Arial"/>
        <family val="2"/>
      </rPr>
      <t>-</t>
    </r>
    <r>
      <rPr>
        <sz val="9"/>
        <rFont val="宋体"/>
        <family val="0"/>
      </rPr>
      <t>新加坡</t>
    </r>
  </si>
  <si>
    <r>
      <t>卡塔尔</t>
    </r>
    <r>
      <rPr>
        <sz val="9"/>
        <rFont val="Arial"/>
        <family val="2"/>
      </rPr>
      <t>-</t>
    </r>
    <r>
      <rPr>
        <sz val="9"/>
        <rFont val="宋体"/>
        <family val="0"/>
      </rPr>
      <t>新加坡</t>
    </r>
  </si>
  <si>
    <r>
      <t>科威特</t>
    </r>
    <r>
      <rPr>
        <sz val="9"/>
        <rFont val="Arial"/>
        <family val="2"/>
      </rPr>
      <t>-</t>
    </r>
    <r>
      <rPr>
        <sz val="9"/>
        <rFont val="宋体"/>
        <family val="0"/>
      </rPr>
      <t>新加坡</t>
    </r>
  </si>
  <si>
    <r>
      <t>巴勒斯坦</t>
    </r>
    <r>
      <rPr>
        <sz val="9"/>
        <rFont val="Arial"/>
        <family val="2"/>
      </rPr>
      <t>-</t>
    </r>
    <r>
      <rPr>
        <sz val="9"/>
        <rFont val="宋体"/>
        <family val="0"/>
      </rPr>
      <t>朝鲜</t>
    </r>
  </si>
  <si>
    <r>
      <t>卡塔尔</t>
    </r>
    <r>
      <rPr>
        <sz val="9"/>
        <rFont val="Arial"/>
        <family val="2"/>
      </rPr>
      <t>-</t>
    </r>
    <r>
      <rPr>
        <sz val="9"/>
        <rFont val="宋体"/>
        <family val="0"/>
      </rPr>
      <t>科威特</t>
    </r>
  </si>
  <si>
    <r>
      <t>泰国</t>
    </r>
    <r>
      <rPr>
        <sz val="9"/>
        <rFont val="Arial"/>
        <family val="2"/>
      </rPr>
      <t>-</t>
    </r>
    <r>
      <rPr>
        <sz val="9"/>
        <rFont val="宋体"/>
        <family val="0"/>
      </rPr>
      <t>巴基斯坦</t>
    </r>
  </si>
  <si>
    <r>
      <t>泰国</t>
    </r>
    <r>
      <rPr>
        <sz val="9"/>
        <rFont val="Arial"/>
        <family val="2"/>
      </rPr>
      <t>-</t>
    </r>
    <r>
      <rPr>
        <sz val="9"/>
        <rFont val="宋体"/>
        <family val="0"/>
      </rPr>
      <t>马尔代夫</t>
    </r>
  </si>
  <si>
    <r>
      <t>中国</t>
    </r>
    <r>
      <rPr>
        <sz val="9"/>
        <rFont val="Arial"/>
        <family val="2"/>
      </rPr>
      <t>-</t>
    </r>
    <r>
      <rPr>
        <sz val="9"/>
        <rFont val="宋体"/>
        <family val="0"/>
      </rPr>
      <t>马来西亚</t>
    </r>
  </si>
  <si>
    <r>
      <t>伊朗</t>
    </r>
    <r>
      <rPr>
        <sz val="9"/>
        <rFont val="Arial"/>
        <family val="2"/>
      </rPr>
      <t>-</t>
    </r>
    <r>
      <rPr>
        <sz val="9"/>
        <rFont val="宋体"/>
        <family val="0"/>
      </rPr>
      <t>越南</t>
    </r>
  </si>
  <si>
    <r>
      <t>中国</t>
    </r>
    <r>
      <rPr>
        <b/>
        <sz val="9"/>
        <color indexed="48"/>
        <rFont val="Arial"/>
        <family val="2"/>
      </rPr>
      <t>-</t>
    </r>
    <r>
      <rPr>
        <b/>
        <sz val="9"/>
        <color indexed="48"/>
        <rFont val="宋体"/>
        <family val="0"/>
      </rPr>
      <t>韩国</t>
    </r>
  </si>
  <si>
    <r>
      <t>韩国</t>
    </r>
    <r>
      <rPr>
        <sz val="9"/>
        <rFont val="Arial"/>
        <family val="2"/>
      </rPr>
      <t>-</t>
    </r>
    <r>
      <rPr>
        <sz val="9"/>
        <rFont val="宋体"/>
        <family val="0"/>
      </rPr>
      <t>巴勒斯坦</t>
    </r>
  </si>
  <si>
    <r>
      <t>日本</t>
    </r>
    <r>
      <rPr>
        <b/>
        <sz val="9"/>
        <color indexed="48"/>
        <rFont val="Arial"/>
        <family val="2"/>
      </rPr>
      <t>-</t>
    </r>
    <r>
      <rPr>
        <b/>
        <sz val="9"/>
        <color indexed="48"/>
        <rFont val="宋体"/>
        <family val="0"/>
      </rPr>
      <t>朝鲜</t>
    </r>
  </si>
  <si>
    <r>
      <t>吉尔吉斯坦</t>
    </r>
    <r>
      <rPr>
        <sz val="9"/>
        <rFont val="Arial"/>
        <family val="2"/>
      </rPr>
      <t>-</t>
    </r>
    <r>
      <rPr>
        <sz val="9"/>
        <rFont val="宋体"/>
        <family val="0"/>
      </rPr>
      <t>日本</t>
    </r>
  </si>
  <si>
    <r>
      <t>越南</t>
    </r>
    <r>
      <rPr>
        <b/>
        <sz val="9"/>
        <color indexed="48"/>
        <rFont val="Arial"/>
        <family val="2"/>
      </rPr>
      <t>-</t>
    </r>
    <r>
      <rPr>
        <b/>
        <sz val="9"/>
        <color indexed="48"/>
        <rFont val="宋体"/>
        <family val="0"/>
      </rPr>
      <t>加丹</t>
    </r>
  </si>
  <si>
    <r>
      <t>16</t>
    </r>
    <r>
      <rPr>
        <sz val="9"/>
        <rFont val="宋体"/>
        <family val="0"/>
      </rPr>
      <t>强（第</t>
    </r>
    <r>
      <rPr>
        <sz val="9"/>
        <rFont val="Arial"/>
        <family val="2"/>
      </rPr>
      <t>37</t>
    </r>
    <r>
      <rPr>
        <sz val="9"/>
        <rFont val="宋体"/>
        <family val="0"/>
      </rPr>
      <t>场）</t>
    </r>
  </si>
  <si>
    <r>
      <t>16</t>
    </r>
    <r>
      <rPr>
        <sz val="9"/>
        <rFont val="宋体"/>
        <family val="0"/>
      </rPr>
      <t>强（第</t>
    </r>
    <r>
      <rPr>
        <sz val="9"/>
        <rFont val="Arial"/>
        <family val="2"/>
      </rPr>
      <t>38</t>
    </r>
    <r>
      <rPr>
        <sz val="9"/>
        <rFont val="宋体"/>
        <family val="0"/>
      </rPr>
      <t>场）</t>
    </r>
  </si>
  <si>
    <r>
      <t>16</t>
    </r>
    <r>
      <rPr>
        <sz val="9"/>
        <rFont val="宋体"/>
        <family val="0"/>
      </rPr>
      <t>强（第</t>
    </r>
    <r>
      <rPr>
        <sz val="9"/>
        <rFont val="Arial"/>
        <family val="2"/>
      </rPr>
      <t>39</t>
    </r>
    <r>
      <rPr>
        <sz val="9"/>
        <rFont val="宋体"/>
        <family val="0"/>
      </rPr>
      <t>场）</t>
    </r>
  </si>
  <si>
    <r>
      <t>16</t>
    </r>
    <r>
      <rPr>
        <sz val="9"/>
        <rFont val="宋体"/>
        <family val="0"/>
      </rPr>
      <t>强（第</t>
    </r>
    <r>
      <rPr>
        <sz val="9"/>
        <rFont val="Arial"/>
        <family val="2"/>
      </rPr>
      <t>42</t>
    </r>
    <r>
      <rPr>
        <sz val="9"/>
        <rFont val="宋体"/>
        <family val="0"/>
      </rPr>
      <t>场）</t>
    </r>
  </si>
  <si>
    <r>
      <t>16</t>
    </r>
    <r>
      <rPr>
        <sz val="9"/>
        <rFont val="宋体"/>
        <family val="0"/>
      </rPr>
      <t>强（第</t>
    </r>
    <r>
      <rPr>
        <sz val="9"/>
        <rFont val="Arial"/>
        <family val="2"/>
      </rPr>
      <t>41</t>
    </r>
    <r>
      <rPr>
        <sz val="9"/>
        <rFont val="宋体"/>
        <family val="0"/>
      </rPr>
      <t>场）</t>
    </r>
  </si>
  <si>
    <r>
      <t>16</t>
    </r>
    <r>
      <rPr>
        <sz val="9"/>
        <rFont val="宋体"/>
        <family val="0"/>
      </rPr>
      <t>强（第</t>
    </r>
    <r>
      <rPr>
        <sz val="9"/>
        <rFont val="Arial"/>
        <family val="2"/>
      </rPr>
      <t>40</t>
    </r>
    <r>
      <rPr>
        <sz val="9"/>
        <rFont val="宋体"/>
        <family val="0"/>
      </rPr>
      <t>场）</t>
    </r>
  </si>
  <si>
    <r>
      <t>16</t>
    </r>
    <r>
      <rPr>
        <sz val="9"/>
        <rFont val="宋体"/>
        <family val="0"/>
      </rPr>
      <t>强（第</t>
    </r>
    <r>
      <rPr>
        <sz val="9"/>
        <rFont val="Arial"/>
        <family val="2"/>
      </rPr>
      <t>44</t>
    </r>
    <r>
      <rPr>
        <sz val="9"/>
        <rFont val="宋体"/>
        <family val="0"/>
      </rPr>
      <t>场）</t>
    </r>
  </si>
  <si>
    <r>
      <t>男子¼比赛第</t>
    </r>
    <r>
      <rPr>
        <sz val="9"/>
        <rFont val="Arial"/>
        <family val="2"/>
      </rPr>
      <t>4</t>
    </r>
    <r>
      <rPr>
        <sz val="9"/>
        <rFont val="宋体"/>
        <family val="0"/>
      </rPr>
      <t>场（第</t>
    </r>
    <r>
      <rPr>
        <sz val="9"/>
        <rFont val="Arial"/>
        <family val="2"/>
      </rPr>
      <t>48</t>
    </r>
    <r>
      <rPr>
        <sz val="9"/>
        <rFont val="宋体"/>
        <family val="0"/>
      </rPr>
      <t>场）</t>
    </r>
  </si>
  <si>
    <r>
      <t>男子¼比赛第</t>
    </r>
    <r>
      <rPr>
        <sz val="9"/>
        <rFont val="Arial"/>
        <family val="2"/>
      </rPr>
      <t>2</t>
    </r>
    <r>
      <rPr>
        <sz val="9"/>
        <rFont val="宋体"/>
        <family val="0"/>
      </rPr>
      <t>场（第</t>
    </r>
    <r>
      <rPr>
        <sz val="9"/>
        <rFont val="Arial"/>
        <family val="2"/>
      </rPr>
      <t>46</t>
    </r>
    <r>
      <rPr>
        <sz val="9"/>
        <rFont val="宋体"/>
        <family val="0"/>
      </rPr>
      <t>场）</t>
    </r>
  </si>
  <si>
    <r>
      <t>女子</t>
    </r>
    <r>
      <rPr>
        <b/>
        <sz val="9"/>
        <color indexed="48"/>
        <rFont val="Arial"/>
        <family val="2"/>
      </rPr>
      <t>3/4</t>
    </r>
    <r>
      <rPr>
        <b/>
        <sz val="9"/>
        <color indexed="48"/>
        <rFont val="宋体"/>
        <family val="0"/>
      </rPr>
      <t>名比赛（第</t>
    </r>
    <r>
      <rPr>
        <b/>
        <sz val="9"/>
        <color indexed="48"/>
        <rFont val="Arial"/>
        <family val="2"/>
      </rPr>
      <t>12</t>
    </r>
    <r>
      <rPr>
        <b/>
        <sz val="9"/>
        <color indexed="48"/>
        <rFont val="宋体"/>
        <family val="0"/>
      </rPr>
      <t>场）</t>
    </r>
  </si>
  <si>
    <r>
      <t>女子冠亚军比赛（第</t>
    </r>
    <r>
      <rPr>
        <b/>
        <sz val="9"/>
        <color indexed="48"/>
        <rFont val="Arial"/>
        <family val="2"/>
      </rPr>
      <t>13</t>
    </r>
    <r>
      <rPr>
        <b/>
        <sz val="9"/>
        <color indexed="48"/>
        <rFont val="宋体"/>
        <family val="0"/>
      </rPr>
      <t>场）</t>
    </r>
  </si>
  <si>
    <r>
      <t>男子</t>
    </r>
    <r>
      <rPr>
        <sz val="9"/>
        <rFont val="Arial"/>
        <family val="2"/>
      </rPr>
      <t>3/4</t>
    </r>
    <r>
      <rPr>
        <sz val="9"/>
        <rFont val="宋体"/>
        <family val="0"/>
      </rPr>
      <t>名比赛（第</t>
    </r>
    <r>
      <rPr>
        <sz val="9"/>
        <rFont val="Arial"/>
        <family val="2"/>
      </rPr>
      <t>51</t>
    </r>
    <r>
      <rPr>
        <sz val="9"/>
        <rFont val="宋体"/>
        <family val="0"/>
      </rPr>
      <t>场）</t>
    </r>
  </si>
  <si>
    <r>
      <t>男子冠亚军比赛（第</t>
    </r>
    <r>
      <rPr>
        <sz val="9"/>
        <rFont val="Arial"/>
        <family val="2"/>
      </rPr>
      <t>52</t>
    </r>
    <r>
      <rPr>
        <sz val="9"/>
        <rFont val="宋体"/>
        <family val="0"/>
      </rPr>
      <t>场）</t>
    </r>
  </si>
  <si>
    <r>
      <t xml:space="preserve"> 2010</t>
    </r>
    <r>
      <rPr>
        <b/>
        <sz val="26"/>
        <rFont val="宋体"/>
        <family val="0"/>
      </rPr>
      <t>第</t>
    </r>
    <r>
      <rPr>
        <b/>
        <sz val="26"/>
        <rFont val="Arial"/>
        <family val="2"/>
      </rPr>
      <t>16</t>
    </r>
    <r>
      <rPr>
        <b/>
        <sz val="26"/>
        <rFont val="宋体"/>
        <family val="0"/>
      </rPr>
      <t>届广州亚运会</t>
    </r>
    <r>
      <rPr>
        <b/>
        <sz val="26"/>
        <rFont val="Arial"/>
        <family val="2"/>
      </rPr>
      <t xml:space="preserve">: </t>
    </r>
    <r>
      <rPr>
        <b/>
        <sz val="26"/>
        <rFont val="宋体"/>
        <family val="0"/>
      </rPr>
      <t>足球</t>
    </r>
    <r>
      <rPr>
        <b/>
        <sz val="26"/>
        <rFont val="Arial"/>
        <family val="2"/>
      </rPr>
      <t xml:space="preserve"> (</t>
    </r>
    <r>
      <rPr>
        <b/>
        <sz val="26"/>
        <rFont val="宋体"/>
        <family val="0"/>
      </rPr>
      <t>男子</t>
    </r>
    <r>
      <rPr>
        <b/>
        <sz val="26"/>
        <rFont val="Arial"/>
        <family val="2"/>
      </rPr>
      <t xml:space="preserve">&amp; </t>
    </r>
    <r>
      <rPr>
        <b/>
        <sz val="26"/>
        <rFont val="宋体"/>
        <family val="0"/>
      </rPr>
      <t>女子</t>
    </r>
    <r>
      <rPr>
        <b/>
        <sz val="26"/>
        <rFont val="Arial"/>
        <family val="2"/>
      </rPr>
      <t>)</t>
    </r>
  </si>
  <si>
    <r>
      <rPr>
        <sz val="9"/>
        <rFont val="宋体"/>
        <family val="0"/>
      </rPr>
      <t>巴林</t>
    </r>
    <r>
      <rPr>
        <sz val="9"/>
        <rFont val="Arial"/>
        <family val="2"/>
      </rPr>
      <t>-</t>
    </r>
    <r>
      <rPr>
        <sz val="9"/>
        <rFont val="宋体"/>
        <family val="0"/>
      </rPr>
      <t>土库曼斯坦</t>
    </r>
  </si>
  <si>
    <r>
      <t>7</t>
    </r>
    <r>
      <rPr>
        <sz val="10"/>
        <rFont val="宋体"/>
        <family val="0"/>
      </rPr>
      <t>日</t>
    </r>
  </si>
  <si>
    <r>
      <t>8</t>
    </r>
    <r>
      <rPr>
        <sz val="10"/>
        <rFont val="宋体"/>
        <family val="0"/>
      </rPr>
      <t>日</t>
    </r>
  </si>
  <si>
    <r>
      <t>9日</t>
    </r>
  </si>
  <si>
    <r>
      <t>10日</t>
    </r>
  </si>
  <si>
    <r>
      <t>11日</t>
    </r>
  </si>
  <si>
    <r>
      <t>12日</t>
    </r>
  </si>
  <si>
    <r>
      <t>13日</t>
    </r>
  </si>
  <si>
    <r>
      <t>14日</t>
    </r>
  </si>
  <si>
    <r>
      <t>15日</t>
    </r>
  </si>
  <si>
    <r>
      <t>16日</t>
    </r>
  </si>
  <si>
    <r>
      <t>17日</t>
    </r>
  </si>
  <si>
    <r>
      <t>18日</t>
    </r>
  </si>
  <si>
    <r>
      <t>19日</t>
    </r>
  </si>
  <si>
    <r>
      <t>20日</t>
    </r>
  </si>
  <si>
    <r>
      <t>21日</t>
    </r>
  </si>
  <si>
    <r>
      <t>22日</t>
    </r>
  </si>
  <si>
    <r>
      <t>23日</t>
    </r>
  </si>
  <si>
    <r>
      <t>24日</t>
    </r>
  </si>
  <si>
    <r>
      <t>25日</t>
    </r>
  </si>
  <si>
    <r>
      <t>韩国</t>
    </r>
    <r>
      <rPr>
        <sz val="9"/>
        <rFont val="Arial"/>
        <family val="2"/>
      </rPr>
      <t>-</t>
    </r>
    <r>
      <rPr>
        <sz val="9"/>
        <rFont val="宋体"/>
        <family val="0"/>
      </rPr>
      <t>约旦</t>
    </r>
  </si>
  <si>
    <r>
      <t>巴勒斯坦</t>
    </r>
    <r>
      <rPr>
        <sz val="9"/>
        <rFont val="Arial"/>
        <family val="2"/>
      </rPr>
      <t>-</t>
    </r>
    <r>
      <rPr>
        <sz val="9"/>
        <rFont val="宋体"/>
        <family val="0"/>
      </rPr>
      <t>约旦</t>
    </r>
  </si>
  <si>
    <r>
      <t>阿联酋</t>
    </r>
    <r>
      <rPr>
        <sz val="9"/>
        <rFont val="Arial"/>
        <family val="2"/>
      </rPr>
      <t>-</t>
    </r>
    <r>
      <rPr>
        <sz val="9"/>
        <rFont val="宋体"/>
        <family val="0"/>
      </rPr>
      <t>香港</t>
    </r>
  </si>
  <si>
    <r>
      <t>阿联酋</t>
    </r>
    <r>
      <rPr>
        <sz val="9"/>
        <rFont val="Arial"/>
        <family val="2"/>
      </rPr>
      <t>-</t>
    </r>
    <r>
      <rPr>
        <sz val="9"/>
        <rFont val="宋体"/>
        <family val="0"/>
      </rPr>
      <t>孟加拉</t>
    </r>
  </si>
  <si>
    <r>
      <t>越南</t>
    </r>
    <r>
      <rPr>
        <sz val="9"/>
        <rFont val="Arial"/>
        <family val="2"/>
      </rPr>
      <t>-</t>
    </r>
    <r>
      <rPr>
        <sz val="9"/>
        <rFont val="宋体"/>
        <family val="0"/>
      </rPr>
      <t>土库曼</t>
    </r>
  </si>
  <si>
    <r>
      <t>马尔代夫</t>
    </r>
    <r>
      <rPr>
        <sz val="9"/>
        <rFont val="Arial"/>
        <family val="2"/>
      </rPr>
      <t>-</t>
    </r>
    <r>
      <rPr>
        <sz val="9"/>
        <rFont val="宋体"/>
        <family val="0"/>
      </rPr>
      <t>巴基斯坦</t>
    </r>
  </si>
  <si>
    <r>
      <t>乌兹别克斯坦</t>
    </r>
    <r>
      <rPr>
        <sz val="9"/>
        <rFont val="Arial"/>
        <family val="2"/>
      </rPr>
      <t>-</t>
    </r>
    <r>
      <rPr>
        <sz val="9"/>
        <rFont val="宋体"/>
        <family val="0"/>
      </rPr>
      <t>孟加拉</t>
    </r>
  </si>
  <si>
    <r>
      <t>伊朗</t>
    </r>
    <r>
      <rPr>
        <sz val="9"/>
        <rFont val="Arial"/>
        <family val="2"/>
      </rPr>
      <t>-</t>
    </r>
    <r>
      <rPr>
        <sz val="9"/>
        <rFont val="宋体"/>
        <family val="0"/>
      </rPr>
      <t>土库曼斯坦</t>
    </r>
  </si>
  <si>
    <r>
      <t>马来西亚</t>
    </r>
    <r>
      <rPr>
        <sz val="9"/>
        <rFont val="Arial"/>
        <family val="2"/>
      </rPr>
      <t>-</t>
    </r>
    <r>
      <rPr>
        <sz val="9"/>
        <rFont val="宋体"/>
        <family val="0"/>
      </rPr>
      <t>吉尔吉斯坦</t>
    </r>
  </si>
  <si>
    <r>
      <t>乌兹别克斯坦</t>
    </r>
    <r>
      <rPr>
        <sz val="9"/>
        <rFont val="Arial"/>
        <family val="2"/>
      </rPr>
      <t>-</t>
    </r>
    <r>
      <rPr>
        <sz val="9"/>
        <rFont val="宋体"/>
        <family val="0"/>
      </rPr>
      <t>中国香港</t>
    </r>
  </si>
  <si>
    <r>
      <t>中国</t>
    </r>
    <r>
      <rPr>
        <sz val="9"/>
        <rFont val="Arial"/>
        <family val="2"/>
      </rPr>
      <t>-</t>
    </r>
    <r>
      <rPr>
        <sz val="9"/>
        <rFont val="宋体"/>
        <family val="0"/>
      </rPr>
      <t>吉尔吉斯斯坦</t>
    </r>
  </si>
  <si>
    <r>
      <t>中国香港</t>
    </r>
    <r>
      <rPr>
        <sz val="9"/>
        <rFont val="Arial"/>
        <family val="2"/>
      </rPr>
      <t>-</t>
    </r>
    <r>
      <rPr>
        <sz val="9"/>
        <rFont val="宋体"/>
        <family val="0"/>
      </rPr>
      <t>孟加拉</t>
    </r>
  </si>
  <si>
    <t>乌兹别克斯坦-阿联酋</t>
  </si>
  <si>
    <r>
      <t>约丹</t>
    </r>
    <r>
      <rPr>
        <sz val="9"/>
        <rFont val="Arial"/>
        <family val="2"/>
      </rPr>
      <t>-</t>
    </r>
    <r>
      <rPr>
        <sz val="9"/>
        <rFont val="宋体"/>
        <family val="0"/>
      </rPr>
      <t>朝鲜</t>
    </r>
  </si>
  <si>
    <r>
      <t>韩国</t>
    </r>
    <r>
      <rPr>
        <b/>
        <sz val="10"/>
        <color indexed="48"/>
        <rFont val="Arial"/>
        <family val="2"/>
      </rPr>
      <t>-</t>
    </r>
    <r>
      <rPr>
        <b/>
        <sz val="10"/>
        <color indexed="48"/>
        <rFont val="宋体"/>
        <family val="0"/>
      </rPr>
      <t>越南</t>
    </r>
  </si>
  <si>
    <r>
      <t>中国</t>
    </r>
    <r>
      <rPr>
        <b/>
        <sz val="10"/>
        <color indexed="48"/>
        <rFont val="Arial"/>
        <family val="2"/>
      </rPr>
      <t>-</t>
    </r>
    <r>
      <rPr>
        <b/>
        <sz val="10"/>
        <color indexed="48"/>
        <rFont val="宋体"/>
        <family val="0"/>
      </rPr>
      <t>约旦</t>
    </r>
  </si>
  <si>
    <r>
      <t>约旦</t>
    </r>
    <r>
      <rPr>
        <b/>
        <sz val="10"/>
        <color indexed="30"/>
        <rFont val="Arial"/>
        <family val="2"/>
      </rPr>
      <t>-</t>
    </r>
    <r>
      <rPr>
        <b/>
        <sz val="10"/>
        <color indexed="30"/>
        <rFont val="宋体"/>
        <family val="0"/>
      </rPr>
      <t>韩国</t>
    </r>
  </si>
  <si>
    <r>
      <t>中国</t>
    </r>
    <r>
      <rPr>
        <b/>
        <sz val="10"/>
        <color indexed="30"/>
        <rFont val="Arial"/>
        <family val="2"/>
      </rPr>
      <t>-</t>
    </r>
    <r>
      <rPr>
        <b/>
        <sz val="10"/>
        <color indexed="30"/>
        <rFont val="宋体"/>
        <family val="0"/>
      </rPr>
      <t>越南</t>
    </r>
  </si>
  <si>
    <r>
      <t>泰国</t>
    </r>
    <r>
      <rPr>
        <b/>
        <sz val="11"/>
        <color indexed="48"/>
        <rFont val="Arial"/>
        <family val="2"/>
      </rPr>
      <t>-</t>
    </r>
    <r>
      <rPr>
        <b/>
        <sz val="11"/>
        <color indexed="48"/>
        <rFont val="宋体"/>
        <family val="0"/>
      </rPr>
      <t>日本</t>
    </r>
  </si>
  <si>
    <t>女子</t>
  </si>
  <si>
    <r>
      <t>泰国</t>
    </r>
    <r>
      <rPr>
        <b/>
        <sz val="11"/>
        <color indexed="48"/>
        <rFont val="Arial"/>
        <family val="2"/>
      </rPr>
      <t>-</t>
    </r>
    <r>
      <rPr>
        <b/>
        <sz val="11"/>
        <color indexed="48"/>
        <rFont val="宋体"/>
        <family val="0"/>
      </rPr>
      <t>朝鲜</t>
    </r>
  </si>
  <si>
    <t>（第45场）</t>
  </si>
  <si>
    <r>
      <rPr>
        <sz val="9"/>
        <rFont val="宋体"/>
        <family val="0"/>
      </rPr>
      <t>男子</t>
    </r>
    <r>
      <rPr>
        <sz val="9"/>
        <rFont val="Arial"/>
        <family val="2"/>
      </rPr>
      <t>¼</t>
    </r>
    <r>
      <rPr>
        <sz val="9"/>
        <rFont val="宋体"/>
        <family val="0"/>
      </rPr>
      <t>比赛第</t>
    </r>
    <r>
      <rPr>
        <sz val="9"/>
        <rFont val="Arial"/>
        <family val="2"/>
      </rPr>
      <t>1</t>
    </r>
    <r>
      <rPr>
        <sz val="9"/>
        <rFont val="宋体"/>
        <family val="0"/>
      </rPr>
      <t>场</t>
    </r>
  </si>
  <si>
    <r>
      <t>男子¼比赛第</t>
    </r>
    <r>
      <rPr>
        <sz val="9"/>
        <rFont val="Arial"/>
        <family val="2"/>
      </rPr>
      <t>3</t>
    </r>
    <r>
      <rPr>
        <sz val="9"/>
        <rFont val="宋体"/>
        <family val="0"/>
      </rPr>
      <t>场</t>
    </r>
  </si>
  <si>
    <r>
      <rPr>
        <sz val="9"/>
        <rFont val="宋体"/>
        <family val="0"/>
      </rPr>
      <t>（第</t>
    </r>
    <r>
      <rPr>
        <sz val="9"/>
        <rFont val="Arial"/>
        <family val="2"/>
      </rPr>
      <t>47</t>
    </r>
    <r>
      <rPr>
        <sz val="9"/>
        <rFont val="宋体"/>
        <family val="0"/>
      </rPr>
      <t>场）</t>
    </r>
  </si>
  <si>
    <t>女子半决赛</t>
  </si>
  <si>
    <r>
      <t>第一场（第</t>
    </r>
    <r>
      <rPr>
        <b/>
        <sz val="11"/>
        <color indexed="48"/>
        <rFont val="Arial"/>
        <family val="2"/>
      </rPr>
      <t>10</t>
    </r>
    <r>
      <rPr>
        <b/>
        <sz val="11"/>
        <color indexed="48"/>
        <rFont val="宋体"/>
        <family val="0"/>
      </rPr>
      <t>场）</t>
    </r>
  </si>
  <si>
    <t>女子半决赛</t>
  </si>
  <si>
    <r>
      <t>第</t>
    </r>
    <r>
      <rPr>
        <b/>
        <sz val="11"/>
        <color indexed="48"/>
        <rFont val="Arial"/>
        <family val="2"/>
      </rPr>
      <t>2</t>
    </r>
    <r>
      <rPr>
        <b/>
        <sz val="11"/>
        <color indexed="48"/>
        <rFont val="宋体"/>
        <family val="0"/>
      </rPr>
      <t>场（第</t>
    </r>
    <r>
      <rPr>
        <b/>
        <sz val="11"/>
        <color indexed="48"/>
        <rFont val="Arial"/>
        <family val="2"/>
      </rPr>
      <t>11</t>
    </r>
    <r>
      <rPr>
        <b/>
        <sz val="11"/>
        <color indexed="48"/>
        <rFont val="宋体"/>
        <family val="0"/>
      </rPr>
      <t>场）</t>
    </r>
  </si>
  <si>
    <r>
      <t>第一场（第</t>
    </r>
    <r>
      <rPr>
        <sz val="9"/>
        <rFont val="Arial"/>
        <family val="2"/>
      </rPr>
      <t>49</t>
    </r>
    <r>
      <rPr>
        <sz val="9"/>
        <rFont val="宋体"/>
        <family val="0"/>
      </rPr>
      <t>场）</t>
    </r>
  </si>
  <si>
    <t>男子半决赛</t>
  </si>
  <si>
    <t>男子半决赛</t>
  </si>
  <si>
    <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场（第</t>
    </r>
    <r>
      <rPr>
        <sz val="10"/>
        <rFont val="Arial"/>
        <family val="2"/>
      </rPr>
      <t>50</t>
    </r>
    <r>
      <rPr>
        <sz val="10"/>
        <rFont val="宋体"/>
        <family val="0"/>
      </rPr>
      <t>场）</t>
    </r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</si>
</sst>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₩&quot;#,##0;\-&quot;₩&quot;#,##0"/>
    <numFmt numFmtId="193" formatCode="&quot;₩&quot;#,##0;[Red]\-&quot;₩&quot;#,##0"/>
    <numFmt numFmtId="194" formatCode="&quot;₩&quot;#,##0.00;\-&quot;₩&quot;#,##0.00"/>
    <numFmt numFmtId="195" formatCode="&quot;₩&quot;#,##0.00;[Red]\-&quot;₩&quot;#,##0.00"/>
    <numFmt numFmtId="196" formatCode="_-&quot;₩&quot;* #,##0_-;\-&quot;₩&quot;* #,##0_-;_-&quot;₩&quot;* &quot;-&quot;_-;_-@_-"/>
    <numFmt numFmtId="197" formatCode="_-&quot;₩&quot;* #,##0.00_-;\-&quot;₩&quot;* #,##0.00_-;_-&quot;₩&quot;* &quot;-&quot;??_-;_-@_-"/>
    <numFmt numFmtId="198" formatCode="&quot;NT$&quot;#,##0;\-&quot;NT$&quot;#,##0"/>
    <numFmt numFmtId="199" formatCode="&quot;NT$&quot;#,##0;[Red]\-&quot;NT$&quot;#,##0"/>
    <numFmt numFmtId="200" formatCode="&quot;NT$&quot;#,##0.00;\-&quot;NT$&quot;#,##0.00"/>
    <numFmt numFmtId="201" formatCode="&quot;NT$&quot;#,##0.00;[Red]\-&quot;NT$&quot;#,##0.00"/>
    <numFmt numFmtId="202" formatCode="_-&quot;NT$&quot;* #,##0_-;\-&quot;NT$&quot;* #,##0_-;_-&quot;NT$&quot;* &quot;-&quot;_-;_-@_-"/>
    <numFmt numFmtId="203" formatCode="_-&quot;NT$&quot;* #,##0.00_-;\-&quot;NT$&quot;* #,##0.00_-;_-&quot;NT$&quot;* &quot;-&quot;??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[$$-409]#,##0.00"/>
    <numFmt numFmtId="211" formatCode="_(* #,##0_);_(* \(#,##0\);_(* &quot;-&quot;??_);_(@_)"/>
    <numFmt numFmtId="212" formatCode="#,##0.000"/>
    <numFmt numFmtId="213" formatCode="#,##0.0000"/>
    <numFmt numFmtId="214" formatCode="#,##0.00000"/>
    <numFmt numFmtId="215" formatCode="#,##0.0"/>
    <numFmt numFmtId="216" formatCode="_(* #,##0.0_);_(* \(#,##0.0\);_(* &quot;-&quot;??_);_(@_)"/>
    <numFmt numFmtId="217" formatCode="[$USD]\ #,##0"/>
    <numFmt numFmtId="218" formatCode="_-[$USD]\ * #,##0_-;\-[$USD]\ * #,##0_-;_-[$USD]\ * &quot;-&quot;_-;_-@_-"/>
    <numFmt numFmtId="219" formatCode="[$USD]\ #,##0;\-[$USD]\ #,##0"/>
  </numFmts>
  <fonts count="6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1"/>
      <color indexed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0"/>
      <color indexed="9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19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9"/>
      <name val="宋体"/>
      <family val="0"/>
    </font>
    <font>
      <b/>
      <sz val="9"/>
      <color indexed="48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48"/>
      <name val="宋体"/>
      <family val="0"/>
    </font>
    <font>
      <b/>
      <sz val="10"/>
      <color indexed="48"/>
      <name val="宋体"/>
      <family val="0"/>
    </font>
    <font>
      <b/>
      <sz val="10"/>
      <color indexed="48"/>
      <name val="Arial"/>
      <family val="2"/>
    </font>
    <font>
      <b/>
      <sz val="10"/>
      <color indexed="30"/>
      <name val="宋体"/>
      <family val="0"/>
    </font>
    <font>
      <b/>
      <sz val="10"/>
      <color indexed="30"/>
      <name val="Arial"/>
      <family val="2"/>
    </font>
    <font>
      <b/>
      <sz val="11"/>
      <color indexed="48"/>
      <name val="宋体"/>
      <family val="0"/>
    </font>
    <font>
      <b/>
      <sz val="11"/>
      <color indexed="4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>
        <color indexed="63"/>
      </right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9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textRotation="90"/>
    </xf>
    <xf numFmtId="0" fontId="0" fillId="33" borderId="3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20" fontId="0" fillId="33" borderId="34" xfId="0" applyNumberFormat="1" applyFont="1" applyFill="1" applyBorder="1" applyAlignment="1">
      <alignment horizontal="center" vertical="center"/>
    </xf>
    <xf numFmtId="20" fontId="0" fillId="33" borderId="37" xfId="0" applyNumberFormat="1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20" fontId="0" fillId="33" borderId="39" xfId="0" applyNumberFormat="1" applyFont="1" applyFill="1" applyBorder="1" applyAlignment="1">
      <alignment horizontal="center" vertical="center"/>
    </xf>
    <xf numFmtId="20" fontId="0" fillId="33" borderId="38" xfId="0" applyNumberFormat="1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20" fontId="0" fillId="33" borderId="42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 wrapText="1"/>
    </xf>
    <xf numFmtId="16" fontId="5" fillId="34" borderId="31" xfId="0" applyNumberFormat="1" applyFont="1" applyFill="1" applyBorder="1" applyAlignment="1" quotePrefix="1">
      <alignment horizontal="center" vertical="center" textRotation="90"/>
    </xf>
    <xf numFmtId="0" fontId="9" fillId="0" borderId="0" xfId="0" applyFont="1" applyFill="1" applyAlignment="1">
      <alignment horizontal="center" wrapText="1"/>
    </xf>
    <xf numFmtId="0" fontId="7" fillId="33" borderId="43" xfId="0" applyFont="1" applyFill="1" applyBorder="1" applyAlignment="1">
      <alignment horizontal="center" vertical="center"/>
    </xf>
    <xf numFmtId="0" fontId="5" fillId="34" borderId="31" xfId="0" applyFont="1" applyFill="1" applyBorder="1" applyAlignment="1" quotePrefix="1">
      <alignment horizontal="center" vertical="center" textRotation="90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4" fontId="16" fillId="0" borderId="46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20" fontId="15" fillId="0" borderId="50" xfId="0" applyNumberFormat="1" applyFont="1" applyFill="1" applyBorder="1" applyAlignment="1" quotePrefix="1">
      <alignment horizontal="center" vertical="center"/>
    </xf>
    <xf numFmtId="20" fontId="17" fillId="0" borderId="49" xfId="0" applyNumberFormat="1" applyFont="1" applyFill="1" applyBorder="1" applyAlignment="1" quotePrefix="1">
      <alignment horizontal="center" vertical="center"/>
    </xf>
    <xf numFmtId="20" fontId="15" fillId="0" borderId="49" xfId="0" applyNumberFormat="1" applyFont="1" applyFill="1" applyBorder="1" applyAlignment="1" quotePrefix="1">
      <alignment horizontal="center" vertical="center"/>
    </xf>
    <xf numFmtId="20" fontId="15" fillId="0" borderId="51" xfId="0" applyNumberFormat="1" applyFont="1" applyFill="1" applyBorder="1" applyAlignment="1" quotePrefix="1">
      <alignment horizontal="center" vertical="center"/>
    </xf>
    <xf numFmtId="0" fontId="15" fillId="0" borderId="52" xfId="0" applyFont="1" applyBorder="1" applyAlignment="1">
      <alignment horizontal="center" vertical="center"/>
    </xf>
    <xf numFmtId="20" fontId="15" fillId="0" borderId="53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20" fontId="15" fillId="0" borderId="54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20" fontId="15" fillId="0" borderId="54" xfId="0" applyNumberFormat="1" applyFont="1" applyFill="1" applyBorder="1" applyAlignment="1" quotePrefix="1">
      <alignment horizontal="center" vertical="center"/>
    </xf>
    <xf numFmtId="20" fontId="17" fillId="0" borderId="53" xfId="0" applyNumberFormat="1" applyFont="1" applyFill="1" applyBorder="1" applyAlignment="1">
      <alignment horizontal="center" vertical="center"/>
    </xf>
    <xf numFmtId="20" fontId="15" fillId="0" borderId="54" xfId="0" applyNumberFormat="1" applyFont="1" applyFill="1" applyBorder="1" applyAlignment="1">
      <alignment horizontal="center" vertical="center"/>
    </xf>
    <xf numFmtId="20" fontId="15" fillId="0" borderId="55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20" fontId="15" fillId="0" borderId="48" xfId="0" applyNumberFormat="1" applyFont="1" applyBorder="1" applyAlignment="1">
      <alignment horizontal="center" vertical="center"/>
    </xf>
    <xf numFmtId="20" fontId="15" fillId="0" borderId="49" xfId="0" applyNumberFormat="1" applyFont="1" applyBorder="1" applyAlignment="1">
      <alignment horizontal="center" vertical="center"/>
    </xf>
    <xf numFmtId="20" fontId="15" fillId="0" borderId="50" xfId="0" applyNumberFormat="1" applyFont="1" applyBorder="1" applyAlignment="1">
      <alignment horizontal="center" vertical="center" wrapText="1"/>
    </xf>
    <xf numFmtId="20" fontId="15" fillId="0" borderId="50" xfId="0" applyNumberFormat="1" applyFont="1" applyBorder="1" applyAlignment="1">
      <alignment horizontal="center" vertical="center"/>
    </xf>
    <xf numFmtId="20" fontId="17" fillId="0" borderId="49" xfId="0" applyNumberFormat="1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20" fontId="15" fillId="0" borderId="59" xfId="0" applyNumberFormat="1" applyFont="1" applyBorder="1" applyAlignment="1">
      <alignment horizontal="center" vertical="center"/>
    </xf>
    <xf numFmtId="20" fontId="15" fillId="0" borderId="60" xfId="0" applyNumberFormat="1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/>
    </xf>
    <xf numFmtId="20" fontId="15" fillId="0" borderId="61" xfId="0" applyNumberFormat="1" applyFont="1" applyBorder="1" applyAlignment="1">
      <alignment horizontal="center" vertical="center" wrapText="1"/>
    </xf>
    <xf numFmtId="20" fontId="15" fillId="0" borderId="61" xfId="0" applyNumberFormat="1" applyFont="1" applyBorder="1" applyAlignment="1">
      <alignment horizontal="center" vertical="center"/>
    </xf>
    <xf numFmtId="20" fontId="17" fillId="0" borderId="60" xfId="0" applyNumberFormat="1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20" fontId="15" fillId="0" borderId="52" xfId="0" applyNumberFormat="1" applyFont="1" applyBorder="1" applyAlignment="1">
      <alignment horizontal="center" vertical="center"/>
    </xf>
    <xf numFmtId="20" fontId="15" fillId="0" borderId="54" xfId="0" applyNumberFormat="1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20" fontId="15" fillId="0" borderId="60" xfId="0" applyNumberFormat="1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20" fontId="15" fillId="0" borderId="49" xfId="0" applyNumberFormat="1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20" fontId="15" fillId="0" borderId="52" xfId="0" applyNumberFormat="1" applyFont="1" applyBorder="1" applyAlignment="1">
      <alignment horizontal="center" vertical="center" wrapText="1"/>
    </xf>
    <xf numFmtId="20" fontId="15" fillId="0" borderId="53" xfId="0" applyNumberFormat="1" applyFont="1" applyFill="1" applyBorder="1" applyAlignment="1">
      <alignment horizontal="center" vertical="center"/>
    </xf>
    <xf numFmtId="20" fontId="15" fillId="0" borderId="59" xfId="0" applyNumberFormat="1" applyFont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/>
    </xf>
    <xf numFmtId="14" fontId="16" fillId="0" borderId="47" xfId="0" applyNumberFormat="1" applyFont="1" applyFill="1" applyBorder="1" applyAlignment="1">
      <alignment horizontal="center" vertical="center"/>
    </xf>
    <xf numFmtId="20" fontId="16" fillId="0" borderId="49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20" fontId="15" fillId="0" borderId="65" xfId="0" applyNumberFormat="1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20" fontId="15" fillId="0" borderId="67" xfId="0" applyNumberFormat="1" applyFont="1" applyBorder="1" applyAlignment="1">
      <alignment horizontal="center" vertical="center" wrapText="1"/>
    </xf>
    <xf numFmtId="20" fontId="15" fillId="0" borderId="67" xfId="0" applyNumberFormat="1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20" fontId="17" fillId="0" borderId="66" xfId="0" applyNumberFormat="1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14" fontId="22" fillId="0" borderId="46" xfId="0" applyNumberFormat="1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6" fontId="0" fillId="0" borderId="69" xfId="0" applyNumberFormat="1" applyFont="1" applyBorder="1" applyAlignment="1">
      <alignment horizontal="center" vertical="center"/>
    </xf>
    <xf numFmtId="16" fontId="0" fillId="0" borderId="7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9" fillId="35" borderId="56" xfId="0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19" fillId="35" borderId="45" xfId="0" applyFont="1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/>
    </xf>
    <xf numFmtId="0" fontId="15" fillId="34" borderId="71" xfId="0" applyFont="1" applyFill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/>
    </xf>
    <xf numFmtId="0" fontId="15" fillId="34" borderId="73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5" fillId="34" borderId="74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5" borderId="52" xfId="0" applyFill="1" applyBorder="1" applyAlignment="1">
      <alignment horizontal="center" vertical="center" wrapText="1"/>
    </xf>
    <xf numFmtId="0" fontId="21" fillId="36" borderId="75" xfId="0" applyFont="1" applyFill="1" applyBorder="1" applyAlignment="1">
      <alignment horizontal="center" vertical="center" textRotation="90"/>
    </xf>
    <xf numFmtId="0" fontId="18" fillId="36" borderId="75" xfId="0" applyFont="1" applyFill="1" applyBorder="1" applyAlignment="1">
      <alignment horizontal="center" vertical="center" textRotation="90"/>
    </xf>
    <xf numFmtId="0" fontId="18" fillId="36" borderId="76" xfId="0" applyFont="1" applyFill="1" applyBorder="1" applyAlignment="1">
      <alignment horizontal="center" vertical="center" textRotation="90"/>
    </xf>
    <xf numFmtId="20" fontId="7" fillId="33" borderId="77" xfId="0" applyNumberFormat="1" applyFont="1" applyFill="1" applyBorder="1" applyAlignment="1">
      <alignment horizontal="center" vertical="center"/>
    </xf>
    <xf numFmtId="20" fontId="7" fillId="33" borderId="19" xfId="0" applyNumberFormat="1" applyFont="1" applyFill="1" applyBorder="1" applyAlignment="1">
      <alignment horizontal="center" vertical="center"/>
    </xf>
    <xf numFmtId="20" fontId="7" fillId="0" borderId="77" xfId="0" applyNumberFormat="1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20" fontId="7" fillId="33" borderId="81" xfId="0" applyNumberFormat="1" applyFont="1" applyFill="1" applyBorder="1" applyAlignment="1">
      <alignment horizontal="center" vertical="center"/>
    </xf>
    <xf numFmtId="20" fontId="7" fillId="33" borderId="82" xfId="0" applyNumberFormat="1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20" fontId="7" fillId="33" borderId="40" xfId="0" applyNumberFormat="1" applyFont="1" applyFill="1" applyBorder="1" applyAlignment="1">
      <alignment horizontal="center" vertical="center"/>
    </xf>
    <xf numFmtId="20" fontId="7" fillId="33" borderId="10" xfId="0" applyNumberFormat="1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8" fillId="33" borderId="86" xfId="0" applyFont="1" applyFill="1" applyBorder="1" applyAlignment="1">
      <alignment horizontal="center" vertical="center"/>
    </xf>
    <xf numFmtId="20" fontId="7" fillId="33" borderId="87" xfId="0" applyNumberFormat="1" applyFont="1" applyFill="1" applyBorder="1" applyAlignment="1">
      <alignment horizontal="center" vertical="center"/>
    </xf>
    <xf numFmtId="20" fontId="7" fillId="33" borderId="16" xfId="0" applyNumberFormat="1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33" borderId="89" xfId="0" applyFont="1" applyFill="1" applyBorder="1" applyAlignment="1">
      <alignment horizontal="center" vertical="center" wrapText="1"/>
    </xf>
    <xf numFmtId="0" fontId="8" fillId="33" borderId="90" xfId="0" applyFont="1" applyFill="1" applyBorder="1" applyAlignment="1">
      <alignment horizontal="center" vertical="center" wrapText="1"/>
    </xf>
    <xf numFmtId="16" fontId="7" fillId="33" borderId="13" xfId="0" applyNumberFormat="1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0" fontId="7" fillId="0" borderId="40" xfId="0" applyNumberFormat="1" applyFont="1" applyFill="1" applyBorder="1" applyAlignment="1">
      <alignment horizontal="center" vertical="center"/>
    </xf>
    <xf numFmtId="20" fontId="7" fillId="0" borderId="10" xfId="0" applyNumberFormat="1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95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8" fillId="33" borderId="9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textRotation="90"/>
    </xf>
    <xf numFmtId="0" fontId="5" fillId="34" borderId="95" xfId="0" applyFont="1" applyFill="1" applyBorder="1" applyAlignment="1">
      <alignment horizontal="center" vertical="center" textRotation="90"/>
    </xf>
    <xf numFmtId="0" fontId="5" fillId="34" borderId="33" xfId="0" applyFont="1" applyFill="1" applyBorder="1" applyAlignment="1">
      <alignment horizontal="center" vertical="center" textRotation="90"/>
    </xf>
    <xf numFmtId="0" fontId="8" fillId="33" borderId="98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 wrapText="1"/>
    </xf>
    <xf numFmtId="20" fontId="7" fillId="33" borderId="99" xfId="0" applyNumberFormat="1" applyFont="1" applyFill="1" applyBorder="1" applyAlignment="1">
      <alignment horizontal="center" vertical="center"/>
    </xf>
    <xf numFmtId="20" fontId="7" fillId="33" borderId="20" xfId="0" applyNumberFormat="1" applyFont="1" applyFill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20" fontId="7" fillId="33" borderId="100" xfId="0" applyNumberFormat="1" applyFont="1" applyFill="1" applyBorder="1" applyAlignment="1">
      <alignment horizontal="center" vertical="center"/>
    </xf>
    <xf numFmtId="20" fontId="7" fillId="33" borderId="72" xfId="0" applyNumberFormat="1" applyFont="1" applyFill="1" applyBorder="1" applyAlignment="1">
      <alignment horizontal="center" vertical="center"/>
    </xf>
    <xf numFmtId="0" fontId="7" fillId="33" borderId="9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20" fontId="7" fillId="0" borderId="87" xfId="0" applyNumberFormat="1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 vertical="center" textRotation="90"/>
    </xf>
    <xf numFmtId="0" fontId="7" fillId="0" borderId="8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20" fontId="7" fillId="33" borderId="35" xfId="0" applyNumberFormat="1" applyFont="1" applyFill="1" applyBorder="1" applyAlignment="1">
      <alignment horizontal="center" vertical="center"/>
    </xf>
    <xf numFmtId="20" fontId="7" fillId="33" borderId="79" xfId="0" applyNumberFormat="1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20" fontId="7" fillId="33" borderId="69" xfId="0" applyNumberFormat="1" applyFont="1" applyFill="1" applyBorder="1" applyAlignment="1">
      <alignment horizontal="center" vertical="center"/>
    </xf>
    <xf numFmtId="20" fontId="7" fillId="33" borderId="32" xfId="0" applyNumberFormat="1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80" xfId="0" applyFont="1" applyFill="1" applyBorder="1" applyAlignment="1">
      <alignment horizontal="left" vertical="center"/>
    </xf>
    <xf numFmtId="0" fontId="7" fillId="33" borderId="79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20" fontId="7" fillId="0" borderId="101" xfId="0" applyNumberFormat="1" applyFont="1" applyFill="1" applyBorder="1" applyAlignment="1">
      <alignment horizontal="center" vertical="center"/>
    </xf>
    <xf numFmtId="20" fontId="7" fillId="0" borderId="28" xfId="0" applyNumberFormat="1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 textRotation="90"/>
    </xf>
    <xf numFmtId="0" fontId="5" fillId="34" borderId="77" xfId="0" applyFont="1" applyFill="1" applyBorder="1" applyAlignment="1">
      <alignment horizontal="center" vertical="center" textRotation="90"/>
    </xf>
    <xf numFmtId="0" fontId="5" fillId="34" borderId="36" xfId="0" applyFont="1" applyFill="1" applyBorder="1" applyAlignment="1">
      <alignment horizontal="center" vertical="center" textRotation="90"/>
    </xf>
    <xf numFmtId="0" fontId="5" fillId="34" borderId="35" xfId="0" applyFont="1" applyFill="1" applyBorder="1" applyAlignment="1">
      <alignment horizontal="center" vertical="center" textRotation="90"/>
    </xf>
    <xf numFmtId="16" fontId="7" fillId="33" borderId="12" xfId="0" applyNumberFormat="1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1" fillId="33" borderId="89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/>
    </xf>
    <xf numFmtId="20" fontId="43" fillId="0" borderId="49" xfId="0" applyNumberFormat="1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20" fontId="43" fillId="0" borderId="60" xfId="0" applyNumberFormat="1" applyFont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20" fontId="45" fillId="0" borderId="49" xfId="0" applyNumberFormat="1" applyFont="1" applyFill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20" fontId="45" fillId="0" borderId="60" xfId="0" applyNumberFormat="1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20" fontId="47" fillId="0" borderId="66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21" fontId="16" fillId="0" borderId="50" xfId="0" applyNumberFormat="1" applyFont="1" applyBorder="1" applyAlignment="1">
      <alignment horizontal="center" vertical="center"/>
    </xf>
    <xf numFmtId="20" fontId="15" fillId="0" borderId="50" xfId="0" applyNumberFormat="1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20" fontId="47" fillId="0" borderId="53" xfId="0" applyNumberFormat="1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20" fontId="46" fillId="0" borderId="49" xfId="0" applyNumberFormat="1" applyFont="1" applyFill="1" applyBorder="1" applyAlignment="1" quotePrefix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4785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1504950</xdr:colOff>
      <xdr:row>0</xdr:row>
      <xdr:rowOff>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67640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1066800</xdr:colOff>
      <xdr:row>0</xdr:row>
      <xdr:rowOff>0</xdr:rowOff>
    </xdr:from>
    <xdr:to>
      <xdr:col>1</xdr:col>
      <xdr:colOff>1381125</xdr:colOff>
      <xdr:row>0</xdr:row>
      <xdr:rowOff>0</xdr:rowOff>
    </xdr:to>
    <xdr:sp fLocksText="0">
      <xdr:nvSpPr>
        <xdr:cNvPr id="3" name="Text Box 24"/>
        <xdr:cNvSpPr txBox="1">
          <a:spLocks noChangeArrowheads="1"/>
        </xdr:cNvSpPr>
      </xdr:nvSpPr>
      <xdr:spPr>
        <a:xfrm>
          <a:off x="1304925" y="0"/>
          <a:ext cx="3143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4" name="Text Box 27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5" name="Text Box 28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6" name="Text Box 37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7" name="Text Box 38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8" name="Text Box 27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9" name="Text Box 28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10" name="Text Box 37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11" name="Text Box 38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12" name="Text Box 27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13" name="Text Box 28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14" name="Text Box 37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71450"/>
    <xdr:sp fLocksText="0">
      <xdr:nvSpPr>
        <xdr:cNvPr id="15" name="Text Box 38"/>
        <xdr:cNvSpPr txBox="1">
          <a:spLocks noChangeArrowheads="1"/>
        </xdr:cNvSpPr>
      </xdr:nvSpPr>
      <xdr:spPr>
        <a:xfrm>
          <a:off x="2190750" y="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1009650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81100" cy="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1009650</xdr:colOff>
      <xdr:row>0</xdr:row>
      <xdr:rowOff>0</xdr:rowOff>
    </xdr:from>
    <xdr:to>
      <xdr:col>1</xdr:col>
      <xdr:colOff>1009650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47775" y="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4" name="Text Box 27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5" name="Text Box 28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6" name="Text Box 37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7" name="Text Box 38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8" name="Text Box 27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" name="Text Box 28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" name="Text Box 37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" name="Text Box 38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2" name="Text Box 27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3" name="Text Box 28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" name="Text Box 37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" name="Text Box 38"/>
        <xdr:cNvSpPr txBox="1">
          <a:spLocks noChangeArrowheads="1"/>
        </xdr:cNvSpPr>
      </xdr:nvSpPr>
      <xdr:spPr>
        <a:xfrm>
          <a:off x="15716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78" zoomScaleNormal="78" zoomScalePageLayoutView="0" workbookViewId="0" topLeftCell="D1">
      <selection activeCell="O31" sqref="O31"/>
    </sheetView>
  </sheetViews>
  <sheetFormatPr defaultColWidth="9.140625" defaultRowHeight="12.75"/>
  <cols>
    <col min="1" max="1" width="12.00390625" style="89" customWidth="1"/>
    <col min="2" max="2" width="16.421875" style="90" customWidth="1"/>
    <col min="3" max="3" width="15.57421875" style="91" customWidth="1"/>
    <col min="4" max="4" width="17.8515625" style="91" customWidth="1"/>
    <col min="5" max="5" width="14.57421875" style="91" customWidth="1"/>
    <col min="6" max="6" width="17.28125" style="91" customWidth="1"/>
    <col min="7" max="7" width="7.00390625" style="91" customWidth="1"/>
    <col min="8" max="8" width="13.140625" style="91" customWidth="1"/>
    <col min="9" max="9" width="10.28125" style="91" customWidth="1"/>
    <col min="10" max="10" width="12.57421875" style="91" customWidth="1"/>
    <col min="11" max="11" width="12.7109375" style="91" customWidth="1"/>
    <col min="12" max="12" width="6.28125" style="91" customWidth="1"/>
    <col min="13" max="13" width="9.421875" style="91" customWidth="1"/>
    <col min="14" max="14" width="19.8515625" style="91" customWidth="1"/>
    <col min="15" max="15" width="18.57421875" style="91" customWidth="1"/>
    <col min="16" max="16" width="6.28125" style="91" customWidth="1"/>
    <col min="17" max="17" width="22.00390625" style="91" customWidth="1"/>
    <col min="18" max="18" width="15.140625" style="91" customWidth="1"/>
    <col min="19" max="19" width="6.140625" style="91" customWidth="1"/>
    <col min="20" max="20" width="20.7109375" style="91" customWidth="1"/>
    <col min="21" max="21" width="8.140625" style="88" customWidth="1"/>
    <col min="22" max="16384" width="9.140625" style="88" customWidth="1"/>
  </cols>
  <sheetData>
    <row r="1" spans="1:20" ht="33.75">
      <c r="A1" s="216" t="s">
        <v>186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13.5" thickBot="1">
      <c r="A2" s="94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6.5" customHeight="1" thickBot="1">
      <c r="A3" s="181" t="s">
        <v>153</v>
      </c>
      <c r="B3" s="192" t="s">
        <v>188</v>
      </c>
      <c r="C3" s="193" t="s">
        <v>189</v>
      </c>
      <c r="D3" s="192" t="s">
        <v>190</v>
      </c>
      <c r="E3" s="193" t="s">
        <v>191</v>
      </c>
      <c r="F3" s="192" t="s">
        <v>192</v>
      </c>
      <c r="G3" s="193" t="s">
        <v>193</v>
      </c>
      <c r="H3" s="192" t="s">
        <v>194</v>
      </c>
      <c r="I3" s="193" t="s">
        <v>195</v>
      </c>
      <c r="J3" s="192" t="s">
        <v>196</v>
      </c>
      <c r="K3" s="193" t="s">
        <v>197</v>
      </c>
      <c r="L3" s="192" t="s">
        <v>198</v>
      </c>
      <c r="M3" s="193" t="s">
        <v>199</v>
      </c>
      <c r="N3" s="192" t="s">
        <v>200</v>
      </c>
      <c r="O3" s="193" t="s">
        <v>201</v>
      </c>
      <c r="P3" s="192" t="s">
        <v>202</v>
      </c>
      <c r="Q3" s="193" t="s">
        <v>203</v>
      </c>
      <c r="R3" s="192" t="s">
        <v>204</v>
      </c>
      <c r="S3" s="193" t="s">
        <v>205</v>
      </c>
      <c r="T3" s="192" t="s">
        <v>206</v>
      </c>
    </row>
    <row r="4" spans="1:20" ht="17.25" customHeight="1">
      <c r="A4" s="205" t="s">
        <v>140</v>
      </c>
      <c r="B4" s="105"/>
      <c r="C4" s="106"/>
      <c r="D4" s="107"/>
      <c r="E4" s="106"/>
      <c r="F4" s="107"/>
      <c r="G4" s="218" t="s">
        <v>154</v>
      </c>
      <c r="H4" s="107"/>
      <c r="I4" s="347" t="s">
        <v>226</v>
      </c>
      <c r="J4" s="107"/>
      <c r="K4" s="106"/>
      <c r="L4" s="107"/>
      <c r="M4" s="347" t="s">
        <v>226</v>
      </c>
      <c r="N4" s="107"/>
      <c r="O4" s="348"/>
      <c r="P4" s="107"/>
      <c r="Q4" s="188" t="s">
        <v>182</v>
      </c>
      <c r="R4" s="107"/>
      <c r="S4" s="109"/>
      <c r="T4" s="189" t="s">
        <v>184</v>
      </c>
    </row>
    <row r="5" spans="1:20" ht="17.25" customHeight="1">
      <c r="A5" s="203"/>
      <c r="B5" s="110"/>
      <c r="C5" s="191"/>
      <c r="D5" s="112"/>
      <c r="E5" s="191"/>
      <c r="F5" s="112"/>
      <c r="G5" s="219"/>
      <c r="H5" s="194"/>
      <c r="I5" s="111"/>
      <c r="J5" s="194"/>
      <c r="K5" s="191"/>
      <c r="L5" s="112"/>
      <c r="M5" s="111"/>
      <c r="N5" s="112" t="s">
        <v>229</v>
      </c>
      <c r="O5" s="345" t="s">
        <v>232</v>
      </c>
      <c r="P5" s="114"/>
      <c r="Q5" s="115" t="s">
        <v>128</v>
      </c>
      <c r="R5" s="349" t="s">
        <v>237</v>
      </c>
      <c r="S5" s="116"/>
      <c r="T5" s="117" t="s">
        <v>128</v>
      </c>
    </row>
    <row r="6" spans="1:20" ht="17.25" customHeight="1">
      <c r="A6" s="203"/>
      <c r="B6" s="110"/>
      <c r="C6" s="176" t="s">
        <v>147</v>
      </c>
      <c r="D6" s="112"/>
      <c r="E6" s="176" t="s">
        <v>217</v>
      </c>
      <c r="F6" s="112"/>
      <c r="G6" s="219"/>
      <c r="H6" s="180" t="s">
        <v>166</v>
      </c>
      <c r="I6" s="111"/>
      <c r="J6" s="112" t="s">
        <v>173</v>
      </c>
      <c r="K6" s="111" t="s">
        <v>177</v>
      </c>
      <c r="L6" s="112"/>
      <c r="M6" s="111"/>
      <c r="N6" s="349" t="s">
        <v>228</v>
      </c>
      <c r="O6" s="353" t="s">
        <v>233</v>
      </c>
      <c r="P6" s="112"/>
      <c r="Q6" s="186" t="s">
        <v>183</v>
      </c>
      <c r="R6" s="357" t="s">
        <v>236</v>
      </c>
      <c r="S6" s="113"/>
      <c r="T6" s="190" t="s">
        <v>185</v>
      </c>
    </row>
    <row r="7" spans="1:20" ht="17.25" customHeight="1">
      <c r="A7" s="217"/>
      <c r="B7" s="118"/>
      <c r="C7" s="119">
        <v>0.7916666666666666</v>
      </c>
      <c r="D7" s="120"/>
      <c r="E7" s="119">
        <v>0.7916666666666666</v>
      </c>
      <c r="F7" s="120"/>
      <c r="G7" s="219"/>
      <c r="H7" s="121">
        <v>0.7916666666666666</v>
      </c>
      <c r="I7" s="122"/>
      <c r="J7" s="121">
        <v>0.7916666666666666</v>
      </c>
      <c r="K7" s="119">
        <v>0.7916666666666666</v>
      </c>
      <c r="L7" s="120"/>
      <c r="M7" s="122"/>
      <c r="N7" s="123">
        <v>0.7916666666666666</v>
      </c>
      <c r="O7" s="354">
        <v>0.7916666666666666</v>
      </c>
      <c r="P7" s="120"/>
      <c r="Q7" s="124">
        <v>0.7916666666666666</v>
      </c>
      <c r="R7" s="125">
        <v>0.7916666666666666</v>
      </c>
      <c r="S7" s="119"/>
      <c r="T7" s="126">
        <v>0.7916666666666666</v>
      </c>
    </row>
    <row r="8" spans="1:20" ht="17.25" customHeight="1">
      <c r="A8" s="202" t="s">
        <v>141</v>
      </c>
      <c r="B8" s="127"/>
      <c r="C8" s="128"/>
      <c r="D8" s="129"/>
      <c r="E8" s="128"/>
      <c r="F8" s="129"/>
      <c r="G8" s="219"/>
      <c r="H8" s="129"/>
      <c r="I8" s="337" t="s">
        <v>221</v>
      </c>
      <c r="J8" s="129"/>
      <c r="K8" s="341" t="s">
        <v>223</v>
      </c>
      <c r="L8" s="129"/>
      <c r="M8" s="187" t="s">
        <v>170</v>
      </c>
      <c r="N8" s="207"/>
      <c r="O8" s="208"/>
      <c r="P8" s="208"/>
      <c r="Q8" s="208"/>
      <c r="R8" s="208"/>
      <c r="S8" s="208"/>
      <c r="T8" s="209"/>
    </row>
    <row r="9" spans="1:20" ht="17.25" customHeight="1">
      <c r="A9" s="203"/>
      <c r="B9" s="130"/>
      <c r="C9" s="131"/>
      <c r="D9" s="132"/>
      <c r="E9" s="131"/>
      <c r="F9" s="133"/>
      <c r="G9" s="219"/>
      <c r="H9" s="133"/>
      <c r="I9" s="338">
        <v>0.6666666666666666</v>
      </c>
      <c r="J9" s="112"/>
      <c r="K9" s="342">
        <v>0.6666666666666666</v>
      </c>
      <c r="L9" s="112"/>
      <c r="M9" s="134">
        <v>0.6666666666666666</v>
      </c>
      <c r="N9" s="210"/>
      <c r="O9" s="211"/>
      <c r="P9" s="211"/>
      <c r="Q9" s="211"/>
      <c r="R9" s="211"/>
      <c r="S9" s="211"/>
      <c r="T9" s="212"/>
    </row>
    <row r="10" spans="1:20" ht="17.25" customHeight="1">
      <c r="A10" s="203"/>
      <c r="B10" s="110"/>
      <c r="C10" s="336" t="s">
        <v>214</v>
      </c>
      <c r="D10" s="112"/>
      <c r="E10" s="176" t="s">
        <v>148</v>
      </c>
      <c r="F10" s="112"/>
      <c r="G10" s="219"/>
      <c r="H10" s="180" t="s">
        <v>167</v>
      </c>
      <c r="I10" s="339" t="s">
        <v>222</v>
      </c>
      <c r="J10" s="112" t="s">
        <v>174</v>
      </c>
      <c r="K10" s="343" t="s">
        <v>224</v>
      </c>
      <c r="L10" s="112"/>
      <c r="M10" s="186" t="s">
        <v>168</v>
      </c>
      <c r="N10" s="210"/>
      <c r="O10" s="211"/>
      <c r="P10" s="211"/>
      <c r="Q10" s="211"/>
      <c r="R10" s="211"/>
      <c r="S10" s="211"/>
      <c r="T10" s="212"/>
    </row>
    <row r="11" spans="1:20" ht="17.25" customHeight="1">
      <c r="A11" s="204"/>
      <c r="B11" s="136"/>
      <c r="C11" s="137">
        <v>0.7916666666666666</v>
      </c>
      <c r="D11" s="138"/>
      <c r="E11" s="137">
        <v>0.7916666666666666</v>
      </c>
      <c r="F11" s="138"/>
      <c r="G11" s="219"/>
      <c r="H11" s="139">
        <v>0.7916666666666666</v>
      </c>
      <c r="I11" s="340">
        <v>0.7916666666666666</v>
      </c>
      <c r="J11" s="140">
        <v>0.7916666666666666</v>
      </c>
      <c r="K11" s="344">
        <v>0.7916666666666666</v>
      </c>
      <c r="L11" s="138"/>
      <c r="M11" s="141">
        <v>0.7916666666666666</v>
      </c>
      <c r="N11" s="213"/>
      <c r="O11" s="214"/>
      <c r="P11" s="214"/>
      <c r="Q11" s="214"/>
      <c r="R11" s="214"/>
      <c r="S11" s="214"/>
      <c r="T11" s="215"/>
    </row>
    <row r="12" spans="1:20" ht="17.25" customHeight="1">
      <c r="A12" s="199" t="s">
        <v>142</v>
      </c>
      <c r="B12" s="178" t="s">
        <v>150</v>
      </c>
      <c r="C12" s="177" t="s">
        <v>149</v>
      </c>
      <c r="D12" s="179" t="s">
        <v>151</v>
      </c>
      <c r="E12" s="198" t="s">
        <v>211</v>
      </c>
      <c r="F12" s="107"/>
      <c r="G12" s="219"/>
      <c r="H12" s="107"/>
      <c r="I12" s="106"/>
      <c r="J12" s="107"/>
      <c r="K12" s="106"/>
      <c r="L12" s="107"/>
      <c r="M12" s="106"/>
      <c r="N12" s="107"/>
      <c r="O12" s="143"/>
      <c r="P12" s="107"/>
      <c r="Q12" s="106"/>
      <c r="R12" s="107"/>
      <c r="S12" s="106"/>
      <c r="T12" s="144"/>
    </row>
    <row r="13" spans="1:20" ht="17.25" customHeight="1">
      <c r="A13" s="200"/>
      <c r="B13" s="130">
        <v>0.6666666666666666</v>
      </c>
      <c r="C13" s="131">
        <v>0.6666666666666666</v>
      </c>
      <c r="D13" s="133">
        <v>0.6666666666666666</v>
      </c>
      <c r="E13" s="131">
        <v>0.6666666666666666</v>
      </c>
      <c r="F13" s="112"/>
      <c r="G13" s="219"/>
      <c r="H13" s="112"/>
      <c r="I13" s="131"/>
      <c r="J13" s="112"/>
      <c r="K13" s="111"/>
      <c r="L13" s="112"/>
      <c r="M13" s="111"/>
      <c r="N13" s="112"/>
      <c r="O13" s="135"/>
      <c r="P13" s="112"/>
      <c r="Q13" s="111"/>
      <c r="R13" s="112"/>
      <c r="S13" s="111"/>
      <c r="T13" s="145"/>
    </row>
    <row r="14" spans="1:20" ht="17.25" customHeight="1">
      <c r="A14" s="200"/>
      <c r="B14" s="110"/>
      <c r="C14" s="111"/>
      <c r="D14" s="112"/>
      <c r="E14" s="111"/>
      <c r="F14" s="180" t="s">
        <v>152</v>
      </c>
      <c r="G14" s="219"/>
      <c r="H14" s="112" t="s">
        <v>187</v>
      </c>
      <c r="I14" s="111"/>
      <c r="J14" s="112"/>
      <c r="K14" s="111"/>
      <c r="L14" s="112"/>
      <c r="M14" s="111"/>
      <c r="N14" s="112"/>
      <c r="O14" s="135"/>
      <c r="P14" s="112"/>
      <c r="Q14" s="111"/>
      <c r="R14" s="112"/>
      <c r="S14" s="111"/>
      <c r="T14" s="145"/>
    </row>
    <row r="15" spans="1:20" ht="17.25" customHeight="1">
      <c r="A15" s="201"/>
      <c r="B15" s="146"/>
      <c r="C15" s="122"/>
      <c r="D15" s="121"/>
      <c r="E15" s="122"/>
      <c r="F15" s="121">
        <v>0.7916666666666666</v>
      </c>
      <c r="G15" s="219"/>
      <c r="H15" s="147">
        <v>0.7916666666666666</v>
      </c>
      <c r="I15" s="122"/>
      <c r="J15" s="120"/>
      <c r="K15" s="119"/>
      <c r="L15" s="120"/>
      <c r="M15" s="122"/>
      <c r="N15" s="120"/>
      <c r="O15" s="148"/>
      <c r="P15" s="120"/>
      <c r="Q15" s="122"/>
      <c r="R15" s="120"/>
      <c r="S15" s="122"/>
      <c r="T15" s="149"/>
    </row>
    <row r="16" spans="1:20" ht="17.25" customHeight="1">
      <c r="A16" s="202" t="s">
        <v>143</v>
      </c>
      <c r="B16" s="127"/>
      <c r="C16" s="182" t="s">
        <v>155</v>
      </c>
      <c r="D16" s="150"/>
      <c r="E16" s="195" t="s">
        <v>207</v>
      </c>
      <c r="F16" s="129"/>
      <c r="G16" s="219"/>
      <c r="H16" s="185" t="s">
        <v>169</v>
      </c>
      <c r="I16" s="128"/>
      <c r="J16" s="129" t="s">
        <v>175</v>
      </c>
      <c r="K16" s="128" t="s">
        <v>176</v>
      </c>
      <c r="L16" s="129"/>
      <c r="M16" s="128"/>
      <c r="N16" s="350" t="s">
        <v>230</v>
      </c>
      <c r="O16" s="355" t="s">
        <v>234</v>
      </c>
      <c r="P16" s="129"/>
      <c r="Q16" s="151"/>
      <c r="R16" s="350" t="s">
        <v>238</v>
      </c>
      <c r="S16" s="128"/>
      <c r="T16" s="152"/>
    </row>
    <row r="17" spans="1:20" ht="17.25" customHeight="1">
      <c r="A17" s="203"/>
      <c r="B17" s="130"/>
      <c r="C17" s="131">
        <v>0.6666666666666666</v>
      </c>
      <c r="D17" s="132"/>
      <c r="E17" s="131">
        <v>0.6666666666666666</v>
      </c>
      <c r="F17" s="133"/>
      <c r="G17" s="219"/>
      <c r="H17" s="133">
        <v>0.6666666666666666</v>
      </c>
      <c r="I17" s="111"/>
      <c r="J17" s="133">
        <v>0.6666666666666666</v>
      </c>
      <c r="K17" s="131">
        <v>0.6458333333333334</v>
      </c>
      <c r="L17" s="112"/>
      <c r="M17" s="111"/>
      <c r="N17" s="352" t="s">
        <v>231</v>
      </c>
      <c r="O17" s="356" t="s">
        <v>235</v>
      </c>
      <c r="P17" s="112"/>
      <c r="Q17" s="116"/>
      <c r="R17" s="358" t="s">
        <v>239</v>
      </c>
      <c r="S17" s="111"/>
      <c r="T17" s="145"/>
    </row>
    <row r="18" spans="1:20" ht="17.25" customHeight="1">
      <c r="A18" s="203"/>
      <c r="B18" s="110"/>
      <c r="C18" s="111"/>
      <c r="D18" s="153"/>
      <c r="E18" s="111"/>
      <c r="F18" s="112"/>
      <c r="G18" s="219"/>
      <c r="H18" s="112"/>
      <c r="I18" s="111"/>
      <c r="J18" s="112"/>
      <c r="K18" s="111" t="s">
        <v>139</v>
      </c>
      <c r="L18" s="112"/>
      <c r="M18" s="111"/>
      <c r="N18" s="351">
        <v>0.6666666666666666</v>
      </c>
      <c r="O18" s="356">
        <v>0.6666666666666666</v>
      </c>
      <c r="P18" s="112"/>
      <c r="Q18" s="111"/>
      <c r="R18" s="114">
        <v>0.6666666666666666</v>
      </c>
      <c r="S18" s="111"/>
      <c r="T18" s="145"/>
    </row>
    <row r="19" spans="1:20" ht="17.25" customHeight="1">
      <c r="A19" s="204"/>
      <c r="B19" s="136"/>
      <c r="C19" s="154"/>
      <c r="D19" s="139"/>
      <c r="E19" s="154"/>
      <c r="F19" s="138"/>
      <c r="G19" s="219"/>
      <c r="H19" s="138"/>
      <c r="I19" s="154"/>
      <c r="J19" s="140"/>
      <c r="K19" s="154">
        <v>0.7916666666666666</v>
      </c>
      <c r="L19" s="138"/>
      <c r="M19" s="154"/>
      <c r="N19" s="140"/>
      <c r="O19" s="155"/>
      <c r="P19" s="140"/>
      <c r="Q19" s="155"/>
      <c r="R19" s="138"/>
      <c r="S19" s="155"/>
      <c r="T19" s="156"/>
    </row>
    <row r="20" spans="1:20" ht="19.5" customHeight="1">
      <c r="A20" s="199" t="s">
        <v>144</v>
      </c>
      <c r="B20" s="183" t="s">
        <v>156</v>
      </c>
      <c r="C20" s="177" t="s">
        <v>215</v>
      </c>
      <c r="D20" s="179" t="s">
        <v>157</v>
      </c>
      <c r="E20" s="177" t="s">
        <v>158</v>
      </c>
      <c r="F20" s="179" t="s">
        <v>218</v>
      </c>
      <c r="G20" s="219"/>
      <c r="H20" s="179" t="s">
        <v>220</v>
      </c>
      <c r="I20" s="106"/>
      <c r="J20" s="107"/>
      <c r="K20" s="106"/>
      <c r="L20" s="107"/>
      <c r="M20" s="157"/>
      <c r="N20" s="107"/>
      <c r="O20" s="106"/>
      <c r="P20" s="107"/>
      <c r="Q20" s="106"/>
      <c r="R20" s="107"/>
      <c r="S20" s="106"/>
      <c r="T20" s="144"/>
    </row>
    <row r="21" spans="1:20" ht="17.25" customHeight="1">
      <c r="A21" s="200"/>
      <c r="B21" s="130">
        <v>0.6666666666666666</v>
      </c>
      <c r="C21" s="131">
        <v>0.6666666666666666</v>
      </c>
      <c r="D21" s="133">
        <v>0.6666666666666666</v>
      </c>
      <c r="E21" s="131">
        <v>0.6666666666666666</v>
      </c>
      <c r="F21" s="133">
        <v>0.6666666666666666</v>
      </c>
      <c r="G21" s="219"/>
      <c r="H21" s="133">
        <v>0.6666666666666666</v>
      </c>
      <c r="I21" s="111"/>
      <c r="J21" s="112"/>
      <c r="K21" s="111"/>
      <c r="L21" s="112"/>
      <c r="M21" s="158"/>
      <c r="N21" s="112"/>
      <c r="O21" s="111"/>
      <c r="P21" s="112"/>
      <c r="Q21" s="111"/>
      <c r="R21" s="112"/>
      <c r="S21" s="111"/>
      <c r="T21" s="145"/>
    </row>
    <row r="22" spans="1:20" ht="17.25" customHeight="1">
      <c r="A22" s="200"/>
      <c r="B22" s="197" t="s">
        <v>209</v>
      </c>
      <c r="C22" s="111"/>
      <c r="D22" s="180" t="s">
        <v>216</v>
      </c>
      <c r="E22" s="111"/>
      <c r="F22" s="180" t="s">
        <v>159</v>
      </c>
      <c r="G22" s="219"/>
      <c r="H22" s="180" t="s">
        <v>171</v>
      </c>
      <c r="I22" s="111"/>
      <c r="J22" s="112"/>
      <c r="K22" s="160"/>
      <c r="L22" s="112"/>
      <c r="M22" s="111"/>
      <c r="N22" s="112"/>
      <c r="O22" s="111"/>
      <c r="P22" s="112"/>
      <c r="Q22" s="111"/>
      <c r="R22" s="112"/>
      <c r="S22" s="111"/>
      <c r="T22" s="145"/>
    </row>
    <row r="23" spans="1:20" ht="17.25" customHeight="1">
      <c r="A23" s="201"/>
      <c r="B23" s="161">
        <v>0.7916666666666666</v>
      </c>
      <c r="C23" s="119"/>
      <c r="D23" s="121">
        <v>0.7916666666666666</v>
      </c>
      <c r="E23" s="119"/>
      <c r="F23" s="121">
        <v>0.7916666666666666</v>
      </c>
      <c r="G23" s="219"/>
      <c r="H23" s="121">
        <v>0.7916666666666666</v>
      </c>
      <c r="I23" s="119"/>
      <c r="J23" s="121"/>
      <c r="K23" s="162"/>
      <c r="L23" s="120"/>
      <c r="M23" s="122"/>
      <c r="N23" s="120"/>
      <c r="O23" s="122"/>
      <c r="P23" s="120"/>
      <c r="Q23" s="122"/>
      <c r="R23" s="120"/>
      <c r="S23" s="122"/>
      <c r="T23" s="149"/>
    </row>
    <row r="24" spans="1:20" ht="17.25" customHeight="1">
      <c r="A24" s="202" t="s">
        <v>145</v>
      </c>
      <c r="B24" s="335" t="s">
        <v>213</v>
      </c>
      <c r="C24" s="128"/>
      <c r="D24" s="196" t="s">
        <v>210</v>
      </c>
      <c r="E24" s="128"/>
      <c r="F24" s="185" t="s">
        <v>219</v>
      </c>
      <c r="G24" s="219"/>
      <c r="H24" s="207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9"/>
    </row>
    <row r="25" spans="1:20" ht="17.25" customHeight="1">
      <c r="A25" s="203"/>
      <c r="B25" s="130">
        <v>0.6666666666666666</v>
      </c>
      <c r="C25" s="131"/>
      <c r="D25" s="133">
        <v>0.6666666666666666</v>
      </c>
      <c r="E25" s="111"/>
      <c r="F25" s="133">
        <v>0.6666666666666666</v>
      </c>
      <c r="G25" s="219"/>
      <c r="H25" s="210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2"/>
    </row>
    <row r="26" spans="1:20" ht="17.25" customHeight="1">
      <c r="A26" s="203"/>
      <c r="B26" s="184" t="s">
        <v>160</v>
      </c>
      <c r="C26" s="191" t="s">
        <v>208</v>
      </c>
      <c r="D26" s="180" t="s">
        <v>161</v>
      </c>
      <c r="E26" s="176" t="s">
        <v>162</v>
      </c>
      <c r="F26" s="180" t="s">
        <v>163</v>
      </c>
      <c r="G26" s="219"/>
      <c r="H26" s="210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2"/>
    </row>
    <row r="27" spans="1:20" ht="17.25" customHeight="1">
      <c r="A27" s="204"/>
      <c r="B27" s="163">
        <v>0.7916666666666666</v>
      </c>
      <c r="C27" s="154">
        <v>0.7916666666666666</v>
      </c>
      <c r="D27" s="140">
        <v>0.7916666666666666</v>
      </c>
      <c r="E27" s="154">
        <v>0.7916666666666666</v>
      </c>
      <c r="F27" s="140">
        <v>0.7916666666666666</v>
      </c>
      <c r="G27" s="219"/>
      <c r="H27" s="213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5"/>
    </row>
    <row r="28" spans="1:20" ht="17.25" customHeight="1">
      <c r="A28" s="205" t="s">
        <v>146</v>
      </c>
      <c r="B28" s="142"/>
      <c r="C28" s="106"/>
      <c r="D28" s="107"/>
      <c r="E28" s="106"/>
      <c r="F28" s="107"/>
      <c r="G28" s="219"/>
      <c r="H28" s="107"/>
      <c r="I28" s="108"/>
      <c r="J28" s="107" t="s">
        <v>178</v>
      </c>
      <c r="K28" s="106" t="s">
        <v>179</v>
      </c>
      <c r="L28" s="107"/>
      <c r="M28" s="164"/>
      <c r="N28" s="179" t="s">
        <v>180</v>
      </c>
      <c r="O28" s="106"/>
      <c r="P28" s="107"/>
      <c r="Q28" s="106"/>
      <c r="R28" s="165"/>
      <c r="S28" s="106"/>
      <c r="T28" s="144"/>
    </row>
    <row r="29" spans="1:20" ht="17.25" customHeight="1">
      <c r="A29" s="203"/>
      <c r="B29" s="159"/>
      <c r="C29" s="111"/>
      <c r="D29" s="133"/>
      <c r="E29" s="111"/>
      <c r="F29" s="133"/>
      <c r="G29" s="219"/>
      <c r="H29" s="133"/>
      <c r="I29" s="166"/>
      <c r="J29" s="133">
        <v>0.6666666666666666</v>
      </c>
      <c r="K29" s="131">
        <v>0.6458333333333334</v>
      </c>
      <c r="L29" s="112"/>
      <c r="M29" s="111"/>
      <c r="N29" s="114">
        <v>0.6458333333333334</v>
      </c>
      <c r="O29" s="111"/>
      <c r="P29" s="112"/>
      <c r="Q29" s="111"/>
      <c r="R29" s="114"/>
      <c r="S29" s="111"/>
      <c r="T29" s="145"/>
    </row>
    <row r="30" spans="1:20" ht="17.25" customHeight="1">
      <c r="A30" s="203"/>
      <c r="B30" s="184" t="s">
        <v>164</v>
      </c>
      <c r="C30" s="111"/>
      <c r="D30" s="194" t="s">
        <v>212</v>
      </c>
      <c r="E30" s="111"/>
      <c r="F30" s="180" t="s">
        <v>165</v>
      </c>
      <c r="G30" s="219"/>
      <c r="H30" s="112"/>
      <c r="I30" s="345" t="s">
        <v>225</v>
      </c>
      <c r="J30" s="167"/>
      <c r="K30" s="345" t="s">
        <v>227</v>
      </c>
      <c r="L30" s="167"/>
      <c r="M30" s="186" t="s">
        <v>172</v>
      </c>
      <c r="N30" s="180" t="s">
        <v>181</v>
      </c>
      <c r="O30" s="111"/>
      <c r="P30" s="112"/>
      <c r="Q30" s="111"/>
      <c r="R30" s="112"/>
      <c r="S30" s="111"/>
      <c r="T30" s="145"/>
    </row>
    <row r="31" spans="1:20" ht="17.25" customHeight="1" thickBot="1">
      <c r="A31" s="206"/>
      <c r="B31" s="168">
        <v>0.7916666666666666</v>
      </c>
      <c r="C31" s="169"/>
      <c r="D31" s="170">
        <v>0.7916666666666666</v>
      </c>
      <c r="E31" s="169"/>
      <c r="F31" s="171">
        <v>0.7916666666666666</v>
      </c>
      <c r="G31" s="220"/>
      <c r="H31" s="171"/>
      <c r="I31" s="346">
        <v>0.7916666666666666</v>
      </c>
      <c r="J31" s="172"/>
      <c r="K31" s="346">
        <v>0.7916666666666666</v>
      </c>
      <c r="L31" s="172"/>
      <c r="M31" s="173">
        <v>0.7916666666666666</v>
      </c>
      <c r="N31" s="171">
        <v>0.7916666666666666</v>
      </c>
      <c r="O31" s="169"/>
      <c r="P31" s="174"/>
      <c r="Q31" s="169"/>
      <c r="R31" s="174"/>
      <c r="S31" s="169"/>
      <c r="T31" s="175"/>
    </row>
    <row r="32" ht="12.75">
      <c r="M32" s="92"/>
    </row>
    <row r="33" spans="1:20" s="101" customFormat="1" ht="12.75">
      <c r="A33" s="96"/>
      <c r="B33" s="97"/>
      <c r="C33" s="92"/>
      <c r="D33" s="92"/>
      <c r="E33" s="92"/>
      <c r="F33" s="92"/>
      <c r="G33" s="92"/>
      <c r="H33" s="92"/>
      <c r="I33" s="98"/>
      <c r="J33" s="98"/>
      <c r="K33" s="99"/>
      <c r="L33" s="98"/>
      <c r="M33" s="98"/>
      <c r="N33" s="99"/>
      <c r="O33" s="92"/>
      <c r="P33" s="92"/>
      <c r="Q33" s="100"/>
      <c r="R33" s="92"/>
      <c r="S33" s="98"/>
      <c r="T33" s="92"/>
    </row>
    <row r="34" spans="1:20" s="101" customFormat="1" ht="12.75">
      <c r="A34" s="96"/>
      <c r="B34" s="97"/>
      <c r="C34" s="92"/>
      <c r="D34" s="92"/>
      <c r="E34" s="92"/>
      <c r="F34" s="92"/>
      <c r="G34" s="92"/>
      <c r="H34" s="92"/>
      <c r="I34" s="98"/>
      <c r="J34" s="98"/>
      <c r="K34" s="99"/>
      <c r="L34" s="98"/>
      <c r="M34" s="98"/>
      <c r="N34" s="99"/>
      <c r="O34" s="92"/>
      <c r="P34" s="92"/>
      <c r="Q34" s="100"/>
      <c r="R34" s="92"/>
      <c r="S34" s="98"/>
      <c r="T34" s="92"/>
    </row>
    <row r="35" spans="1:20" s="101" customFormat="1" ht="12.75">
      <c r="A35" s="102"/>
      <c r="B35" s="97"/>
      <c r="C35" s="92"/>
      <c r="D35" s="92"/>
      <c r="E35" s="92"/>
      <c r="F35" s="92"/>
      <c r="G35" s="92"/>
      <c r="H35" s="92"/>
      <c r="I35" s="103"/>
      <c r="J35" s="92"/>
      <c r="K35" s="103"/>
      <c r="L35" s="92"/>
      <c r="M35" s="103"/>
      <c r="N35" s="92"/>
      <c r="O35" s="92"/>
      <c r="P35" s="92"/>
      <c r="Q35" s="92"/>
      <c r="R35" s="92"/>
      <c r="S35" s="92"/>
      <c r="T35" s="92"/>
    </row>
    <row r="36" spans="1:20" s="101" customFormat="1" ht="12.75">
      <c r="A36" s="102"/>
      <c r="B36" s="97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s="101" customFormat="1" ht="12.75">
      <c r="A37" s="102"/>
      <c r="B37" s="97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s="101" customFormat="1" ht="12.75">
      <c r="A38" s="102"/>
      <c r="B38" s="97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s="101" customFormat="1" ht="12.75">
      <c r="A39" s="102"/>
      <c r="B39" s="97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1:20" s="101" customFormat="1" ht="12.75">
      <c r="A40" s="102"/>
      <c r="B40" s="97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1:20" s="101" customFormat="1" ht="12.75">
      <c r="A41" s="102"/>
      <c r="B41" s="97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s="101" customFormat="1" ht="12.75">
      <c r="A42" s="102"/>
      <c r="B42" s="97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1:20" s="101" customFormat="1" ht="12.75">
      <c r="A43" s="102"/>
      <c r="B43" s="97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1:20" s="101" customFormat="1" ht="12.75">
      <c r="A44" s="102"/>
      <c r="B44" s="97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1:20" s="101" customFormat="1" ht="12.75">
      <c r="A45" s="102"/>
      <c r="B45" s="97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1:20" s="101" customFormat="1" ht="12.75">
      <c r="A46" s="102"/>
      <c r="B46" s="97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1:20" s="101" customFormat="1" ht="12.75">
      <c r="A47" s="102"/>
      <c r="B47" s="97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 s="101" customFormat="1" ht="12.75">
      <c r="A48" s="102"/>
      <c r="B48" s="97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1:20" s="101" customFormat="1" ht="12.75">
      <c r="A49" s="102"/>
      <c r="B49" s="97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</sheetData>
  <sheetProtection/>
  <mergeCells count="11">
    <mergeCell ref="A16:A19"/>
    <mergeCell ref="A20:A23"/>
    <mergeCell ref="A24:A27"/>
    <mergeCell ref="A28:A31"/>
    <mergeCell ref="N8:T11"/>
    <mergeCell ref="H24:T27"/>
    <mergeCell ref="A1:T1"/>
    <mergeCell ref="A4:A7"/>
    <mergeCell ref="G4:G31"/>
    <mergeCell ref="A8:A11"/>
    <mergeCell ref="A12:A15"/>
  </mergeCells>
  <printOptions/>
  <pageMargins left="0.5511811023622047" right="0.5905511811023623" top="0.5511811023622047" bottom="0.5511811023622047" header="0.5118110236220472" footer="0.5118110236220472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view="pageBreakPreview" zoomScale="60" zoomScaleNormal="70" zoomScalePageLayoutView="0" workbookViewId="0" topLeftCell="A1">
      <selection activeCell="Y18" sqref="Y18"/>
    </sheetView>
  </sheetViews>
  <sheetFormatPr defaultColWidth="9.140625" defaultRowHeight="12.75"/>
  <cols>
    <col min="1" max="1" width="3.57421875" style="35" customWidth="1"/>
    <col min="2" max="2" width="24.28125" style="34" customWidth="1"/>
    <col min="3" max="3" width="5.00390625" style="34" customWidth="1"/>
    <col min="4" max="4" width="6.28125" style="35" customWidth="1"/>
    <col min="5" max="5" width="25.00390625" style="34" customWidth="1"/>
    <col min="6" max="6" width="4.7109375" style="34" customWidth="1"/>
    <col min="7" max="7" width="3.8515625" style="35" customWidth="1"/>
    <col min="8" max="8" width="26.8515625" style="34" customWidth="1"/>
    <col min="9" max="9" width="4.57421875" style="34" customWidth="1"/>
    <col min="10" max="10" width="3.140625" style="34" customWidth="1"/>
    <col min="11" max="11" width="23.00390625" style="35" customWidth="1"/>
    <col min="12" max="12" width="9.140625" style="34" customWidth="1"/>
    <col min="13" max="13" width="9.140625" style="34" hidden="1" customWidth="1"/>
    <col min="14" max="20" width="0" style="35" hidden="1" customWidth="1"/>
    <col min="21" max="16384" width="9.140625" style="34" customWidth="1"/>
  </cols>
  <sheetData>
    <row r="1" spans="1:20" s="26" customFormat="1" ht="15.75">
      <c r="A1" s="25"/>
      <c r="B1" s="24"/>
      <c r="C1" s="24"/>
      <c r="D1" s="25"/>
      <c r="E1" s="24"/>
      <c r="F1" s="24"/>
      <c r="G1" s="25"/>
      <c r="H1" s="24"/>
      <c r="I1" s="24"/>
      <c r="J1" s="24"/>
      <c r="K1" s="25"/>
      <c r="N1" s="79"/>
      <c r="O1" s="79"/>
      <c r="P1" s="79"/>
      <c r="Q1" s="79"/>
      <c r="R1" s="79"/>
      <c r="S1" s="79"/>
      <c r="T1" s="79"/>
    </row>
    <row r="2" spans="1:20" s="26" customFormat="1" ht="23.25">
      <c r="A2" s="257" t="s">
        <v>129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N2" s="79"/>
      <c r="O2" s="79"/>
      <c r="P2" s="79"/>
      <c r="Q2" s="79"/>
      <c r="R2" s="79"/>
      <c r="S2" s="79"/>
      <c r="T2" s="79"/>
    </row>
    <row r="3" spans="1:20" s="26" customFormat="1" ht="23.25">
      <c r="A3" s="257" t="s">
        <v>14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N3" s="79"/>
      <c r="O3" s="79"/>
      <c r="P3" s="79"/>
      <c r="Q3" s="79"/>
      <c r="R3" s="79"/>
      <c r="S3" s="79"/>
      <c r="T3" s="79"/>
    </row>
    <row r="4" spans="1:20" s="26" customFormat="1" ht="24" thickBot="1">
      <c r="A4" s="25"/>
      <c r="B4" s="24"/>
      <c r="C4" s="1"/>
      <c r="D4" s="1"/>
      <c r="E4" s="1"/>
      <c r="F4" s="1"/>
      <c r="G4" s="1"/>
      <c r="H4" s="1"/>
      <c r="I4" s="1"/>
      <c r="J4" s="1"/>
      <c r="K4" s="25"/>
      <c r="N4" s="79"/>
      <c r="O4" s="79"/>
      <c r="P4" s="79"/>
      <c r="Q4" s="79"/>
      <c r="R4" s="79"/>
      <c r="S4" s="79"/>
      <c r="T4" s="79"/>
    </row>
    <row r="5" spans="1:20" s="26" customFormat="1" ht="24" thickBot="1">
      <c r="A5" s="255" t="s">
        <v>2</v>
      </c>
      <c r="B5" s="256"/>
      <c r="C5" s="1"/>
      <c r="D5" s="255" t="s">
        <v>3</v>
      </c>
      <c r="E5" s="256"/>
      <c r="F5" s="1"/>
      <c r="G5" s="255" t="s">
        <v>7</v>
      </c>
      <c r="H5" s="256"/>
      <c r="I5" s="1"/>
      <c r="N5" s="79"/>
      <c r="O5" s="79"/>
      <c r="P5" s="79"/>
      <c r="Q5" s="79"/>
      <c r="R5" s="79"/>
      <c r="S5" s="79"/>
      <c r="T5" s="79"/>
    </row>
    <row r="6" spans="1:20" s="26" customFormat="1" ht="15.75">
      <c r="A6" s="61">
        <v>1</v>
      </c>
      <c r="B6" s="2" t="s">
        <v>68</v>
      </c>
      <c r="C6" s="3"/>
      <c r="D6" s="61">
        <v>1</v>
      </c>
      <c r="E6" s="2" t="s">
        <v>80</v>
      </c>
      <c r="F6" s="3"/>
      <c r="G6" s="61">
        <v>1</v>
      </c>
      <c r="H6" s="2" t="s">
        <v>90</v>
      </c>
      <c r="I6" s="3"/>
      <c r="N6" s="79"/>
      <c r="O6" s="79"/>
      <c r="P6" s="79"/>
      <c r="Q6" s="79"/>
      <c r="R6" s="79"/>
      <c r="S6" s="79"/>
      <c r="T6" s="79"/>
    </row>
    <row r="7" spans="1:20" s="26" customFormat="1" ht="15.75">
      <c r="A7" s="53">
        <v>2</v>
      </c>
      <c r="B7" s="4" t="s">
        <v>73</v>
      </c>
      <c r="C7" s="3"/>
      <c r="D7" s="53">
        <v>2</v>
      </c>
      <c r="E7" s="4" t="s">
        <v>81</v>
      </c>
      <c r="F7" s="3"/>
      <c r="G7" s="53">
        <v>2</v>
      </c>
      <c r="H7" s="4" t="s">
        <v>84</v>
      </c>
      <c r="I7" s="3"/>
      <c r="N7" s="79"/>
      <c r="O7" s="79"/>
      <c r="P7" s="79"/>
      <c r="Q7" s="79"/>
      <c r="R7" s="79"/>
      <c r="S7" s="79"/>
      <c r="T7" s="79"/>
    </row>
    <row r="8" spans="1:20" s="26" customFormat="1" ht="15.75">
      <c r="A8" s="53">
        <v>3</v>
      </c>
      <c r="B8" s="4" t="s">
        <v>74</v>
      </c>
      <c r="C8" s="3"/>
      <c r="D8" s="53">
        <v>3</v>
      </c>
      <c r="E8" s="4" t="s">
        <v>82</v>
      </c>
      <c r="F8" s="3"/>
      <c r="G8" s="53">
        <v>3</v>
      </c>
      <c r="H8" s="4" t="s">
        <v>85</v>
      </c>
      <c r="I8" s="3"/>
      <c r="N8" s="79"/>
      <c r="O8" s="79"/>
      <c r="P8" s="79"/>
      <c r="Q8" s="79"/>
      <c r="R8" s="79"/>
      <c r="S8" s="79"/>
      <c r="T8" s="79"/>
    </row>
    <row r="9" spans="1:20" s="26" customFormat="1" ht="15.75">
      <c r="A9" s="53">
        <v>4</v>
      </c>
      <c r="B9" s="4" t="s">
        <v>75</v>
      </c>
      <c r="C9" s="3"/>
      <c r="D9" s="53">
        <v>4</v>
      </c>
      <c r="E9" s="4" t="s">
        <v>83</v>
      </c>
      <c r="F9" s="3"/>
      <c r="G9" s="53">
        <v>4</v>
      </c>
      <c r="H9" s="4" t="s">
        <v>86</v>
      </c>
      <c r="I9" s="3"/>
      <c r="N9" s="79"/>
      <c r="O9" s="79"/>
      <c r="P9" s="79"/>
      <c r="Q9" s="79"/>
      <c r="R9" s="79"/>
      <c r="S9" s="79"/>
      <c r="T9" s="79"/>
    </row>
    <row r="10" spans="1:20" s="26" customFormat="1" ht="16.5" thickBot="1">
      <c r="A10" s="33"/>
      <c r="B10" s="33"/>
      <c r="C10" s="3"/>
      <c r="D10" s="33"/>
      <c r="E10" s="33"/>
      <c r="F10" s="3"/>
      <c r="G10" s="33"/>
      <c r="H10" s="33"/>
      <c r="I10" s="3"/>
      <c r="J10" s="28"/>
      <c r="K10" s="33"/>
      <c r="N10" s="79"/>
      <c r="O10" s="79"/>
      <c r="P10" s="79"/>
      <c r="Q10" s="79"/>
      <c r="R10" s="79"/>
      <c r="S10" s="79"/>
      <c r="T10" s="79"/>
    </row>
    <row r="11" spans="1:20" s="26" customFormat="1" ht="24" thickBot="1">
      <c r="A11" s="255" t="s">
        <v>8</v>
      </c>
      <c r="B11" s="256"/>
      <c r="C11" s="1"/>
      <c r="D11" s="255" t="s">
        <v>15</v>
      </c>
      <c r="E11" s="256"/>
      <c r="F11" s="3"/>
      <c r="G11" s="255" t="s">
        <v>16</v>
      </c>
      <c r="H11" s="256"/>
      <c r="I11" s="3"/>
      <c r="N11" s="79"/>
      <c r="O11" s="79"/>
      <c r="P11" s="79"/>
      <c r="Q11" s="79"/>
      <c r="R11" s="79"/>
      <c r="S11" s="79"/>
      <c r="T11" s="79"/>
    </row>
    <row r="12" spans="1:20" s="26" customFormat="1" ht="15.75">
      <c r="A12" s="61">
        <v>1</v>
      </c>
      <c r="B12" s="2" t="s">
        <v>76</v>
      </c>
      <c r="C12" s="3"/>
      <c r="D12" s="61">
        <v>1</v>
      </c>
      <c r="E12" s="2" t="s">
        <v>87</v>
      </c>
      <c r="F12" s="3"/>
      <c r="G12" s="61">
        <v>1</v>
      </c>
      <c r="H12" s="2" t="s">
        <v>69</v>
      </c>
      <c r="I12" s="3"/>
      <c r="N12" s="79"/>
      <c r="O12" s="79"/>
      <c r="P12" s="79"/>
      <c r="Q12" s="79"/>
      <c r="R12" s="79"/>
      <c r="S12" s="79"/>
      <c r="T12" s="79"/>
    </row>
    <row r="13" spans="1:20" s="26" customFormat="1" ht="15.75">
      <c r="A13" s="53">
        <v>2</v>
      </c>
      <c r="B13" s="4" t="s">
        <v>77</v>
      </c>
      <c r="C13" s="3"/>
      <c r="D13" s="53">
        <v>2</v>
      </c>
      <c r="E13" s="4" t="s">
        <v>91</v>
      </c>
      <c r="F13" s="3"/>
      <c r="G13" s="53">
        <v>2</v>
      </c>
      <c r="H13" s="4" t="s">
        <v>70</v>
      </c>
      <c r="I13" s="3"/>
      <c r="N13" s="79"/>
      <c r="O13" s="79"/>
      <c r="P13" s="79"/>
      <c r="Q13" s="79"/>
      <c r="R13" s="79"/>
      <c r="S13" s="79"/>
      <c r="T13" s="79"/>
    </row>
    <row r="14" spans="1:20" s="26" customFormat="1" ht="15.75">
      <c r="A14" s="53">
        <v>3</v>
      </c>
      <c r="B14" s="4" t="s">
        <v>78</v>
      </c>
      <c r="C14" s="3"/>
      <c r="D14" s="53">
        <v>3</v>
      </c>
      <c r="E14" s="4" t="s">
        <v>88</v>
      </c>
      <c r="F14" s="3"/>
      <c r="G14" s="53">
        <v>3</v>
      </c>
      <c r="H14" s="4" t="s">
        <v>71</v>
      </c>
      <c r="I14" s="3"/>
      <c r="N14" s="79"/>
      <c r="O14" s="79"/>
      <c r="P14" s="79"/>
      <c r="Q14" s="79"/>
      <c r="R14" s="79"/>
      <c r="S14" s="79"/>
      <c r="T14" s="79"/>
    </row>
    <row r="15" spans="1:20" s="26" customFormat="1" ht="15.75">
      <c r="A15" s="53">
        <v>4</v>
      </c>
      <c r="B15" s="4" t="s">
        <v>79</v>
      </c>
      <c r="C15" s="3"/>
      <c r="D15" s="53">
        <v>4</v>
      </c>
      <c r="E15" s="4" t="s">
        <v>89</v>
      </c>
      <c r="F15" s="3"/>
      <c r="G15" s="53">
        <v>4</v>
      </c>
      <c r="H15" s="4" t="s">
        <v>72</v>
      </c>
      <c r="I15" s="3"/>
      <c r="N15" s="79"/>
      <c r="O15" s="79"/>
      <c r="P15" s="79"/>
      <c r="Q15" s="79"/>
      <c r="R15" s="79"/>
      <c r="S15" s="79"/>
      <c r="T15" s="79"/>
    </row>
    <row r="16" spans="1:20" s="26" customFormat="1" ht="16.5" thickBot="1">
      <c r="A16" s="33"/>
      <c r="B16" s="33"/>
      <c r="C16" s="3"/>
      <c r="D16" s="33"/>
      <c r="E16" s="33"/>
      <c r="F16" s="3"/>
      <c r="G16" s="33"/>
      <c r="H16" s="33"/>
      <c r="I16" s="3"/>
      <c r="J16" s="28"/>
      <c r="K16" s="33"/>
      <c r="N16" s="79" t="s">
        <v>127</v>
      </c>
      <c r="O16" s="79">
        <v>7</v>
      </c>
      <c r="P16" s="79">
        <v>8</v>
      </c>
      <c r="Q16" s="79">
        <v>9</v>
      </c>
      <c r="R16" s="79">
        <v>10</v>
      </c>
      <c r="S16" s="79">
        <v>11</v>
      </c>
      <c r="T16" s="79">
        <v>13</v>
      </c>
    </row>
    <row r="17" spans="1:19" s="82" customFormat="1" ht="16.5" customHeight="1" thickBot="1">
      <c r="A17" s="278" t="s">
        <v>17</v>
      </c>
      <c r="B17" s="8" t="s">
        <v>4</v>
      </c>
      <c r="C17" s="258" t="s">
        <v>13</v>
      </c>
      <c r="D17" s="259"/>
      <c r="E17" s="258" t="s">
        <v>0</v>
      </c>
      <c r="F17" s="275"/>
      <c r="G17" s="275"/>
      <c r="H17" s="276"/>
      <c r="I17" s="258" t="s">
        <v>5</v>
      </c>
      <c r="J17" s="259"/>
      <c r="K17" s="8" t="s">
        <v>1</v>
      </c>
      <c r="M17" s="85" t="s">
        <v>96</v>
      </c>
      <c r="N17" s="85">
        <v>2</v>
      </c>
      <c r="O17" s="82" t="s">
        <v>97</v>
      </c>
      <c r="Q17" s="104" t="s">
        <v>98</v>
      </c>
      <c r="S17" s="82" t="s">
        <v>98</v>
      </c>
    </row>
    <row r="18" spans="1:20" s="26" customFormat="1" ht="15.75">
      <c r="A18" s="279"/>
      <c r="B18" s="260" t="s">
        <v>19</v>
      </c>
      <c r="C18" s="261">
        <v>1</v>
      </c>
      <c r="D18" s="262"/>
      <c r="E18" s="9" t="str">
        <f>H13</f>
        <v>MALDIVES</v>
      </c>
      <c r="F18" s="263" t="s">
        <v>6</v>
      </c>
      <c r="G18" s="263"/>
      <c r="H18" s="10" t="str">
        <f>H14</f>
        <v>OMAN</v>
      </c>
      <c r="I18" s="240">
        <v>0.6666666666666666</v>
      </c>
      <c r="J18" s="241"/>
      <c r="K18" s="11" t="s">
        <v>30</v>
      </c>
      <c r="M18" s="26" t="s">
        <v>99</v>
      </c>
      <c r="N18" s="79">
        <v>1</v>
      </c>
      <c r="O18" s="79" t="s">
        <v>97</v>
      </c>
      <c r="P18" s="79"/>
      <c r="Q18" s="79" t="s">
        <v>97</v>
      </c>
      <c r="R18" s="79"/>
      <c r="S18" s="79" t="s">
        <v>97</v>
      </c>
      <c r="T18" s="79"/>
    </row>
    <row r="19" spans="1:20" s="26" customFormat="1" ht="15.75">
      <c r="A19" s="279"/>
      <c r="B19" s="229"/>
      <c r="C19" s="225">
        <v>2</v>
      </c>
      <c r="D19" s="226"/>
      <c r="E19" s="12" t="str">
        <f>B13</f>
        <v>KUWAIT</v>
      </c>
      <c r="F19" s="227" t="s">
        <v>6</v>
      </c>
      <c r="G19" s="227"/>
      <c r="H19" s="13" t="str">
        <f>B14</f>
        <v>INDIA</v>
      </c>
      <c r="I19" s="221">
        <v>0.6666666666666666</v>
      </c>
      <c r="J19" s="222"/>
      <c r="K19" s="14" t="s">
        <v>31</v>
      </c>
      <c r="M19" s="86" t="s">
        <v>100</v>
      </c>
      <c r="N19" s="87">
        <v>2</v>
      </c>
      <c r="O19" s="79" t="s">
        <v>110</v>
      </c>
      <c r="P19" s="79"/>
      <c r="Q19" s="79" t="s">
        <v>111</v>
      </c>
      <c r="R19" s="79"/>
      <c r="S19" s="79" t="s">
        <v>111</v>
      </c>
      <c r="T19" s="79"/>
    </row>
    <row r="20" spans="1:20" s="26" customFormat="1" ht="15.75">
      <c r="A20" s="279"/>
      <c r="B20" s="229"/>
      <c r="C20" s="225">
        <v>3</v>
      </c>
      <c r="D20" s="226"/>
      <c r="E20" s="12" t="str">
        <f>E12</f>
        <v>UZBEKISTAN</v>
      </c>
      <c r="F20" s="227" t="s">
        <v>6</v>
      </c>
      <c r="G20" s="227"/>
      <c r="H20" s="13" t="str">
        <f>E15</f>
        <v>BANGLADESH</v>
      </c>
      <c r="I20" s="221">
        <v>0.6666666666666666</v>
      </c>
      <c r="J20" s="222"/>
      <c r="K20" s="15" t="s">
        <v>25</v>
      </c>
      <c r="M20" s="26" t="s">
        <v>101</v>
      </c>
      <c r="N20" s="79">
        <v>1</v>
      </c>
      <c r="O20" s="79" t="s">
        <v>110</v>
      </c>
      <c r="P20" s="79"/>
      <c r="Q20" s="79" t="s">
        <v>110</v>
      </c>
      <c r="R20" s="79"/>
      <c r="S20" s="79" t="s">
        <v>110</v>
      </c>
      <c r="T20" s="79"/>
    </row>
    <row r="21" spans="1:20" s="26" customFormat="1" ht="15.75">
      <c r="A21" s="279"/>
      <c r="B21" s="229"/>
      <c r="C21" s="225">
        <v>4</v>
      </c>
      <c r="D21" s="226"/>
      <c r="E21" s="12" t="str">
        <f>E13</f>
        <v>UNITED ARAB EMIRATES</v>
      </c>
      <c r="F21" s="227" t="s">
        <v>6</v>
      </c>
      <c r="G21" s="227"/>
      <c r="H21" s="13" t="str">
        <f>E14</f>
        <v>HONG KONG, CHINA</v>
      </c>
      <c r="I21" s="221">
        <v>0.7916666666666666</v>
      </c>
      <c r="J21" s="222"/>
      <c r="K21" s="15" t="s">
        <v>31</v>
      </c>
      <c r="M21" s="86" t="s">
        <v>102</v>
      </c>
      <c r="N21" s="87">
        <v>2</v>
      </c>
      <c r="O21" s="79" t="s">
        <v>111</v>
      </c>
      <c r="P21" s="79"/>
      <c r="Q21" s="79" t="s">
        <v>110</v>
      </c>
      <c r="R21" s="79"/>
      <c r="S21" s="79" t="s">
        <v>111</v>
      </c>
      <c r="T21" s="79"/>
    </row>
    <row r="22" spans="1:20" s="26" customFormat="1" ht="15.75">
      <c r="A22" s="279"/>
      <c r="B22" s="229"/>
      <c r="C22" s="225">
        <v>5</v>
      </c>
      <c r="D22" s="226"/>
      <c r="E22" s="12" t="str">
        <f>B12</f>
        <v>QATAR</v>
      </c>
      <c r="F22" s="227" t="s">
        <v>6</v>
      </c>
      <c r="G22" s="227"/>
      <c r="H22" s="13" t="str">
        <f>B15</f>
        <v>SINGAPORE</v>
      </c>
      <c r="I22" s="221">
        <v>0.7916666666666666</v>
      </c>
      <c r="J22" s="222"/>
      <c r="K22" s="15" t="s">
        <v>25</v>
      </c>
      <c r="M22" s="83" t="s">
        <v>103</v>
      </c>
      <c r="N22" s="84">
        <v>3</v>
      </c>
      <c r="O22" s="79" t="s">
        <v>111</v>
      </c>
      <c r="P22" s="79"/>
      <c r="Q22" s="79" t="s">
        <v>111</v>
      </c>
      <c r="R22" s="79"/>
      <c r="S22" s="79" t="s">
        <v>110</v>
      </c>
      <c r="T22" s="79"/>
    </row>
    <row r="23" spans="1:20" s="26" customFormat="1" ht="16.5" thickBot="1">
      <c r="A23" s="279"/>
      <c r="B23" s="230"/>
      <c r="C23" s="264">
        <v>6</v>
      </c>
      <c r="D23" s="265"/>
      <c r="E23" s="16" t="str">
        <f>H12</f>
        <v>THAILAND</v>
      </c>
      <c r="F23" s="266" t="s">
        <v>6</v>
      </c>
      <c r="G23" s="266"/>
      <c r="H23" s="17" t="str">
        <f>H15</f>
        <v>PAKISTAN</v>
      </c>
      <c r="I23" s="237">
        <v>0.7916666666666666</v>
      </c>
      <c r="J23" s="238"/>
      <c r="K23" s="18" t="s">
        <v>26</v>
      </c>
      <c r="M23" s="83" t="s">
        <v>104</v>
      </c>
      <c r="N23" s="84">
        <v>3</v>
      </c>
      <c r="O23" s="79" t="s">
        <v>110</v>
      </c>
      <c r="P23" s="79"/>
      <c r="Q23" s="79" t="s">
        <v>111</v>
      </c>
      <c r="R23" s="79"/>
      <c r="S23" s="79" t="s">
        <v>111</v>
      </c>
      <c r="T23" s="79"/>
    </row>
    <row r="24" spans="1:20" s="26" customFormat="1" ht="15.75">
      <c r="A24" s="279"/>
      <c r="B24" s="228" t="s">
        <v>18</v>
      </c>
      <c r="C24" s="261">
        <v>7</v>
      </c>
      <c r="D24" s="262"/>
      <c r="E24" s="9" t="str">
        <f>E7</f>
        <v>VIETNAM</v>
      </c>
      <c r="F24" s="263" t="s">
        <v>6</v>
      </c>
      <c r="G24" s="263"/>
      <c r="H24" s="10" t="str">
        <f>E8</f>
        <v>BAHRAIN</v>
      </c>
      <c r="I24" s="240">
        <v>0.6666666666666666</v>
      </c>
      <c r="J24" s="241"/>
      <c r="K24" s="11" t="s">
        <v>30</v>
      </c>
      <c r="M24" s="26" t="s">
        <v>105</v>
      </c>
      <c r="N24" s="79">
        <v>1</v>
      </c>
      <c r="O24" s="79" t="s">
        <v>110</v>
      </c>
      <c r="P24" s="79"/>
      <c r="Q24" s="79" t="s">
        <v>110</v>
      </c>
      <c r="R24" s="79"/>
      <c r="S24" s="79" t="s">
        <v>110</v>
      </c>
      <c r="T24" s="79"/>
    </row>
    <row r="25" spans="1:20" s="26" customFormat="1" ht="15.75">
      <c r="A25" s="279"/>
      <c r="B25" s="229"/>
      <c r="C25" s="225">
        <v>8</v>
      </c>
      <c r="D25" s="226"/>
      <c r="E25" s="12" t="str">
        <f>H6</f>
        <v>KOREA REPUBLIC</v>
      </c>
      <c r="F25" s="227" t="s">
        <v>6</v>
      </c>
      <c r="G25" s="227"/>
      <c r="H25" s="13" t="str">
        <f>H9</f>
        <v>DPR KOREA</v>
      </c>
      <c r="I25" s="221">
        <v>0.6666666666666666</v>
      </c>
      <c r="J25" s="222"/>
      <c r="K25" s="14" t="s">
        <v>28</v>
      </c>
      <c r="M25" s="86" t="s">
        <v>106</v>
      </c>
      <c r="N25" s="87">
        <v>2</v>
      </c>
      <c r="O25" s="79" t="s">
        <v>111</v>
      </c>
      <c r="P25" s="79"/>
      <c r="Q25" s="79" t="s">
        <v>110</v>
      </c>
      <c r="R25" s="79"/>
      <c r="S25" s="79" t="s">
        <v>111</v>
      </c>
      <c r="T25" s="79"/>
    </row>
    <row r="26" spans="1:20" s="26" customFormat="1" ht="15.75">
      <c r="A26" s="279"/>
      <c r="B26" s="229"/>
      <c r="C26" s="225">
        <v>9</v>
      </c>
      <c r="D26" s="226"/>
      <c r="E26" s="12" t="str">
        <f>B7</f>
        <v>MALAYSIA</v>
      </c>
      <c r="F26" s="227" t="s">
        <v>6</v>
      </c>
      <c r="G26" s="227"/>
      <c r="H26" s="13" t="str">
        <f>B8</f>
        <v>KYRGYZSTAN</v>
      </c>
      <c r="I26" s="221">
        <v>0.6666666666666666</v>
      </c>
      <c r="J26" s="222"/>
      <c r="K26" s="15" t="s">
        <v>31</v>
      </c>
      <c r="M26" s="86" t="s">
        <v>107</v>
      </c>
      <c r="N26" s="87">
        <v>2</v>
      </c>
      <c r="O26" s="79" t="s">
        <v>111</v>
      </c>
      <c r="P26" s="79"/>
      <c r="Q26" s="79" t="s">
        <v>111</v>
      </c>
      <c r="R26" s="79"/>
      <c r="S26" s="79" t="s">
        <v>110</v>
      </c>
      <c r="T26" s="79"/>
    </row>
    <row r="27" spans="1:20" s="26" customFormat="1" ht="15.75">
      <c r="A27" s="279"/>
      <c r="B27" s="229"/>
      <c r="C27" s="225">
        <v>10</v>
      </c>
      <c r="D27" s="226"/>
      <c r="E27" s="12" t="str">
        <f>B6</f>
        <v>CHINA PR</v>
      </c>
      <c r="F27" s="227" t="s">
        <v>6</v>
      </c>
      <c r="G27" s="227"/>
      <c r="H27" s="13" t="str">
        <f>B9</f>
        <v>JAPAN</v>
      </c>
      <c r="I27" s="221">
        <v>0.7916666666666666</v>
      </c>
      <c r="J27" s="222"/>
      <c r="K27" s="15" t="s">
        <v>29</v>
      </c>
      <c r="M27" s="86" t="s">
        <v>108</v>
      </c>
      <c r="N27" s="87">
        <v>2</v>
      </c>
      <c r="O27" s="79" t="s">
        <v>98</v>
      </c>
      <c r="P27" s="79"/>
      <c r="Q27" s="79" t="s">
        <v>97</v>
      </c>
      <c r="R27" s="79"/>
      <c r="S27" s="82" t="s">
        <v>98</v>
      </c>
      <c r="T27" s="79"/>
    </row>
    <row r="28" spans="1:20" s="26" customFormat="1" ht="15.75">
      <c r="A28" s="279"/>
      <c r="B28" s="229"/>
      <c r="C28" s="225">
        <v>11</v>
      </c>
      <c r="D28" s="226"/>
      <c r="E28" s="12" t="str">
        <f>E6</f>
        <v>IR IRAN</v>
      </c>
      <c r="F28" s="227" t="s">
        <v>6</v>
      </c>
      <c r="G28" s="227"/>
      <c r="H28" s="13" t="str">
        <f>E9</f>
        <v>TURKMENISTAN</v>
      </c>
      <c r="I28" s="221">
        <v>0.7916666666666666</v>
      </c>
      <c r="J28" s="222"/>
      <c r="K28" s="15" t="s">
        <v>27</v>
      </c>
      <c r="M28" s="86" t="s">
        <v>109</v>
      </c>
      <c r="N28" s="87">
        <v>2</v>
      </c>
      <c r="O28" s="79" t="s">
        <v>98</v>
      </c>
      <c r="P28" s="79"/>
      <c r="Q28" s="79" t="s">
        <v>98</v>
      </c>
      <c r="R28" s="79"/>
      <c r="S28" s="79" t="s">
        <v>97</v>
      </c>
      <c r="T28" s="79"/>
    </row>
    <row r="29" spans="1:20" s="26" customFormat="1" ht="16.5" thickBot="1">
      <c r="A29" s="279"/>
      <c r="B29" s="230"/>
      <c r="C29" s="264">
        <v>12</v>
      </c>
      <c r="D29" s="265"/>
      <c r="E29" s="16" t="str">
        <f>H7</f>
        <v>PALESTINE</v>
      </c>
      <c r="F29" s="266" t="s">
        <v>6</v>
      </c>
      <c r="G29" s="266"/>
      <c r="H29" s="17" t="str">
        <f>H8</f>
        <v>JORDAN</v>
      </c>
      <c r="I29" s="237">
        <v>0.7916666666666666</v>
      </c>
      <c r="J29" s="238"/>
      <c r="K29" s="18" t="s">
        <v>25</v>
      </c>
      <c r="M29" s="86" t="s">
        <v>112</v>
      </c>
      <c r="N29" s="87">
        <v>2</v>
      </c>
      <c r="O29" s="79"/>
      <c r="P29" s="79" t="s">
        <v>97</v>
      </c>
      <c r="Q29" s="79"/>
      <c r="R29" s="79" t="s">
        <v>97</v>
      </c>
      <c r="S29" s="79"/>
      <c r="T29" s="79" t="s">
        <v>126</v>
      </c>
    </row>
    <row r="30" spans="1:20" s="26" customFormat="1" ht="15.75">
      <c r="A30" s="279"/>
      <c r="B30" s="228" t="s">
        <v>20</v>
      </c>
      <c r="C30" s="267">
        <v>13</v>
      </c>
      <c r="D30" s="268"/>
      <c r="E30" s="50" t="str">
        <f>H12</f>
        <v>THAILAND</v>
      </c>
      <c r="F30" s="239" t="s">
        <v>6</v>
      </c>
      <c r="G30" s="239"/>
      <c r="H30" s="51" t="str">
        <f>H14</f>
        <v>OMAN</v>
      </c>
      <c r="I30" s="269">
        <v>0.6666666666666666</v>
      </c>
      <c r="J30" s="270"/>
      <c r="K30" s="46" t="s">
        <v>30</v>
      </c>
      <c r="M30" s="86" t="s">
        <v>113</v>
      </c>
      <c r="N30" s="87">
        <v>2</v>
      </c>
      <c r="O30" s="79"/>
      <c r="P30" s="79" t="s">
        <v>97</v>
      </c>
      <c r="Q30" s="79"/>
      <c r="R30" s="79" t="s">
        <v>126</v>
      </c>
      <c r="S30" s="79"/>
      <c r="T30" s="79" t="s">
        <v>97</v>
      </c>
    </row>
    <row r="31" spans="1:20" s="26" customFormat="1" ht="15.75">
      <c r="A31" s="279"/>
      <c r="B31" s="229"/>
      <c r="C31" s="231">
        <v>14</v>
      </c>
      <c r="D31" s="232"/>
      <c r="E31" s="47" t="str">
        <f>B12</f>
        <v>QATAR</v>
      </c>
      <c r="F31" s="233" t="s">
        <v>6</v>
      </c>
      <c r="G31" s="233"/>
      <c r="H31" s="48" t="str">
        <f>B14</f>
        <v>INDIA</v>
      </c>
      <c r="I31" s="223">
        <v>0.6666666666666666</v>
      </c>
      <c r="J31" s="224"/>
      <c r="K31" s="49" t="s">
        <v>31</v>
      </c>
      <c r="M31" s="26" t="s">
        <v>114</v>
      </c>
      <c r="N31" s="79">
        <v>1</v>
      </c>
      <c r="O31" s="79"/>
      <c r="P31" s="79" t="s">
        <v>124</v>
      </c>
      <c r="Q31" s="79"/>
      <c r="R31" s="79" t="s">
        <v>124</v>
      </c>
      <c r="S31" s="79"/>
      <c r="T31" s="79" t="s">
        <v>124</v>
      </c>
    </row>
    <row r="32" spans="1:20" s="26" customFormat="1" ht="15.75">
      <c r="A32" s="279"/>
      <c r="B32" s="229"/>
      <c r="C32" s="225">
        <v>15</v>
      </c>
      <c r="D32" s="226"/>
      <c r="E32" s="12" t="str">
        <f>E13</f>
        <v>UNITED ARAB EMIRATES</v>
      </c>
      <c r="F32" s="227" t="s">
        <v>6</v>
      </c>
      <c r="G32" s="227"/>
      <c r="H32" s="13" t="str">
        <f>E15</f>
        <v>BANGLADESH</v>
      </c>
      <c r="I32" s="221">
        <v>0.6666666666666666</v>
      </c>
      <c r="J32" s="222"/>
      <c r="K32" s="15" t="s">
        <v>25</v>
      </c>
      <c r="M32" s="83" t="s">
        <v>115</v>
      </c>
      <c r="N32" s="84">
        <v>3</v>
      </c>
      <c r="O32" s="79"/>
      <c r="P32" s="79" t="s">
        <v>124</v>
      </c>
      <c r="Q32" s="79"/>
      <c r="R32" s="79" t="s">
        <v>111</v>
      </c>
      <c r="S32" s="79"/>
      <c r="T32" s="79" t="s">
        <v>110</v>
      </c>
    </row>
    <row r="33" spans="1:20" s="26" customFormat="1" ht="15.75">
      <c r="A33" s="279"/>
      <c r="B33" s="229"/>
      <c r="C33" s="231">
        <v>16</v>
      </c>
      <c r="D33" s="232"/>
      <c r="E33" s="47" t="str">
        <f>E12</f>
        <v>UZBEKISTAN</v>
      </c>
      <c r="F33" s="233" t="s">
        <v>6</v>
      </c>
      <c r="G33" s="233"/>
      <c r="H33" s="48" t="str">
        <f>E14</f>
        <v>HONG KONG, CHINA</v>
      </c>
      <c r="I33" s="223">
        <v>0.7916666666666666</v>
      </c>
      <c r="J33" s="224"/>
      <c r="K33" s="49" t="s">
        <v>31</v>
      </c>
      <c r="M33" s="86" t="s">
        <v>116</v>
      </c>
      <c r="N33" s="87">
        <v>2</v>
      </c>
      <c r="O33" s="79"/>
      <c r="P33" s="79" t="s">
        <v>110</v>
      </c>
      <c r="Q33" s="79"/>
      <c r="R33" s="79" t="s">
        <v>110</v>
      </c>
      <c r="S33" s="79"/>
      <c r="T33" s="79" t="s">
        <v>125</v>
      </c>
    </row>
    <row r="34" spans="1:20" s="26" customFormat="1" ht="15.75">
      <c r="A34" s="279"/>
      <c r="B34" s="229"/>
      <c r="C34" s="225">
        <v>17</v>
      </c>
      <c r="D34" s="226"/>
      <c r="E34" s="12" t="str">
        <f>B13</f>
        <v>KUWAIT</v>
      </c>
      <c r="F34" s="227" t="s">
        <v>6</v>
      </c>
      <c r="G34" s="227"/>
      <c r="H34" s="13" t="str">
        <f>B15</f>
        <v>SINGAPORE</v>
      </c>
      <c r="I34" s="221">
        <v>0.7916666666666666</v>
      </c>
      <c r="J34" s="222"/>
      <c r="K34" s="15" t="s">
        <v>25</v>
      </c>
      <c r="M34" s="86" t="s">
        <v>117</v>
      </c>
      <c r="N34" s="87">
        <v>2</v>
      </c>
      <c r="O34" s="79"/>
      <c r="P34" s="79" t="s">
        <v>110</v>
      </c>
      <c r="Q34" s="79"/>
      <c r="R34" s="79" t="s">
        <v>125</v>
      </c>
      <c r="S34" s="79"/>
      <c r="T34" s="79" t="s">
        <v>110</v>
      </c>
    </row>
    <row r="35" spans="1:20" s="26" customFormat="1" ht="16.5" thickBot="1">
      <c r="A35" s="279"/>
      <c r="B35" s="230"/>
      <c r="C35" s="234">
        <v>18</v>
      </c>
      <c r="D35" s="235"/>
      <c r="E35" s="19" t="str">
        <f>H13</f>
        <v>MALDIVES</v>
      </c>
      <c r="F35" s="236" t="s">
        <v>6</v>
      </c>
      <c r="G35" s="236"/>
      <c r="H35" s="20" t="str">
        <f>H15</f>
        <v>PAKISTAN</v>
      </c>
      <c r="I35" s="237">
        <v>0.7916666666666666</v>
      </c>
      <c r="J35" s="238"/>
      <c r="K35" s="18" t="s">
        <v>26</v>
      </c>
      <c r="M35" s="26" t="s">
        <v>118</v>
      </c>
      <c r="N35" s="79">
        <v>1</v>
      </c>
      <c r="O35" s="79"/>
      <c r="P35" s="79" t="s">
        <v>125</v>
      </c>
      <c r="Q35" s="79"/>
      <c r="R35" s="79" t="s">
        <v>125</v>
      </c>
      <c r="S35" s="79"/>
      <c r="T35" s="79" t="s">
        <v>125</v>
      </c>
    </row>
    <row r="36" spans="1:20" s="26" customFormat="1" ht="15.75">
      <c r="A36" s="279"/>
      <c r="B36" s="228" t="s">
        <v>21</v>
      </c>
      <c r="C36" s="267">
        <v>19</v>
      </c>
      <c r="D36" s="268"/>
      <c r="E36" s="21" t="str">
        <f>E7</f>
        <v>VIETNAM</v>
      </c>
      <c r="F36" s="271" t="s">
        <v>6</v>
      </c>
      <c r="G36" s="271"/>
      <c r="H36" s="22" t="str">
        <f>E9</f>
        <v>TURKMENISTAN</v>
      </c>
      <c r="I36" s="269">
        <v>0.6666666666666666</v>
      </c>
      <c r="J36" s="270"/>
      <c r="K36" s="11" t="s">
        <v>30</v>
      </c>
      <c r="M36" s="86" t="s">
        <v>119</v>
      </c>
      <c r="N36" s="87">
        <v>2</v>
      </c>
      <c r="O36" s="79"/>
      <c r="P36" s="79" t="s">
        <v>125</v>
      </c>
      <c r="Q36" s="79"/>
      <c r="R36" s="79" t="s">
        <v>110</v>
      </c>
      <c r="S36" s="79"/>
      <c r="T36" s="79" t="s">
        <v>110</v>
      </c>
    </row>
    <row r="37" spans="1:20" s="26" customFormat="1" ht="15.75">
      <c r="A37" s="279"/>
      <c r="B37" s="229"/>
      <c r="C37" s="231">
        <v>20</v>
      </c>
      <c r="D37" s="232"/>
      <c r="E37" s="47" t="str">
        <f>H6</f>
        <v>KOREA REPUBLIC</v>
      </c>
      <c r="F37" s="233" t="s">
        <v>6</v>
      </c>
      <c r="G37" s="233"/>
      <c r="H37" s="48" t="str">
        <f>H8</f>
        <v>JORDAN</v>
      </c>
      <c r="I37" s="223">
        <v>0.6666666666666666</v>
      </c>
      <c r="J37" s="224"/>
      <c r="K37" s="49" t="s">
        <v>28</v>
      </c>
      <c r="M37" s="26" t="s">
        <v>120</v>
      </c>
      <c r="N37" s="79">
        <v>1</v>
      </c>
      <c r="O37" s="79"/>
      <c r="P37" s="79" t="s">
        <v>126</v>
      </c>
      <c r="Q37" s="79"/>
      <c r="R37" s="79" t="s">
        <v>126</v>
      </c>
      <c r="S37" s="79"/>
      <c r="T37" s="79" t="s">
        <v>126</v>
      </c>
    </row>
    <row r="38" spans="1:20" s="26" customFormat="1" ht="15.75">
      <c r="A38" s="279"/>
      <c r="B38" s="229"/>
      <c r="C38" s="225">
        <v>21</v>
      </c>
      <c r="D38" s="226"/>
      <c r="E38" s="12" t="str">
        <f>B7</f>
        <v>MALAYSIA</v>
      </c>
      <c r="F38" s="227" t="s">
        <v>6</v>
      </c>
      <c r="G38" s="227"/>
      <c r="H38" s="13" t="str">
        <f>B9</f>
        <v>JAPAN</v>
      </c>
      <c r="I38" s="221">
        <v>0.6666666666666666</v>
      </c>
      <c r="J38" s="222"/>
      <c r="K38" s="15" t="s">
        <v>31</v>
      </c>
      <c r="M38" s="86" t="s">
        <v>121</v>
      </c>
      <c r="N38" s="87">
        <v>2</v>
      </c>
      <c r="O38" s="79"/>
      <c r="P38" s="79" t="s">
        <v>126</v>
      </c>
      <c r="Q38" s="79"/>
      <c r="R38" s="79" t="s">
        <v>97</v>
      </c>
      <c r="S38" s="79"/>
      <c r="T38" s="79" t="s">
        <v>97</v>
      </c>
    </row>
    <row r="39" spans="1:20" s="26" customFormat="1" ht="15.75">
      <c r="A39" s="279"/>
      <c r="B39" s="229"/>
      <c r="C39" s="231">
        <v>22</v>
      </c>
      <c r="D39" s="232"/>
      <c r="E39" s="12" t="str">
        <f>B6</f>
        <v>CHINA PR</v>
      </c>
      <c r="F39" s="227" t="s">
        <v>6</v>
      </c>
      <c r="G39" s="227"/>
      <c r="H39" s="13" t="str">
        <f>B8</f>
        <v>KYRGYZSTAN</v>
      </c>
      <c r="I39" s="223">
        <v>0.7916666666666666</v>
      </c>
      <c r="J39" s="224"/>
      <c r="K39" s="14" t="s">
        <v>29</v>
      </c>
      <c r="M39" s="86" t="s">
        <v>122</v>
      </c>
      <c r="N39" s="87">
        <v>2</v>
      </c>
      <c r="O39" s="79"/>
      <c r="P39" s="79" t="s">
        <v>111</v>
      </c>
      <c r="Q39" s="79"/>
      <c r="R39" s="79" t="s">
        <v>111</v>
      </c>
      <c r="S39" s="79"/>
      <c r="T39" s="79" t="s">
        <v>124</v>
      </c>
    </row>
    <row r="40" spans="1:20" s="26" customFormat="1" ht="15.75">
      <c r="A40" s="279"/>
      <c r="B40" s="229"/>
      <c r="C40" s="225">
        <v>23</v>
      </c>
      <c r="D40" s="226"/>
      <c r="E40" s="12" t="str">
        <f>E6</f>
        <v>IR IRAN</v>
      </c>
      <c r="F40" s="227" t="s">
        <v>6</v>
      </c>
      <c r="G40" s="227"/>
      <c r="H40" s="13" t="str">
        <f>E8</f>
        <v>BAHRAIN</v>
      </c>
      <c r="I40" s="221">
        <v>0.7916666666666666</v>
      </c>
      <c r="J40" s="222"/>
      <c r="K40" s="15" t="s">
        <v>27</v>
      </c>
      <c r="M40" s="83" t="s">
        <v>123</v>
      </c>
      <c r="N40" s="84">
        <v>3</v>
      </c>
      <c r="O40" s="79"/>
      <c r="P40" s="79" t="s">
        <v>111</v>
      </c>
      <c r="Q40" s="79"/>
      <c r="R40" s="79" t="s">
        <v>124</v>
      </c>
      <c r="S40" s="79"/>
      <c r="T40" s="79" t="s">
        <v>110</v>
      </c>
    </row>
    <row r="41" spans="1:20" s="26" customFormat="1" ht="16.5" thickBot="1">
      <c r="A41" s="279"/>
      <c r="B41" s="230"/>
      <c r="C41" s="234">
        <v>24</v>
      </c>
      <c r="D41" s="235"/>
      <c r="E41" s="19" t="str">
        <f>H7</f>
        <v>PALESTINE</v>
      </c>
      <c r="F41" s="236" t="s">
        <v>6</v>
      </c>
      <c r="G41" s="236"/>
      <c r="H41" s="20" t="str">
        <f>H9</f>
        <v>DPR KOREA</v>
      </c>
      <c r="I41" s="237">
        <v>0.7916666666666666</v>
      </c>
      <c r="J41" s="238"/>
      <c r="K41" s="18" t="s">
        <v>25</v>
      </c>
      <c r="N41" s="79"/>
      <c r="O41" s="79"/>
      <c r="P41" s="79"/>
      <c r="Q41" s="79"/>
      <c r="R41" s="79"/>
      <c r="S41" s="79"/>
      <c r="T41" s="79"/>
    </row>
    <row r="42" spans="1:20" s="26" customFormat="1" ht="15.75">
      <c r="A42" s="279"/>
      <c r="B42" s="228" t="s">
        <v>22</v>
      </c>
      <c r="C42" s="267">
        <v>25</v>
      </c>
      <c r="D42" s="268"/>
      <c r="E42" s="44" t="str">
        <f>E14</f>
        <v>HONG KONG, CHINA</v>
      </c>
      <c r="F42" s="277" t="s">
        <v>6</v>
      </c>
      <c r="G42" s="277"/>
      <c r="H42" s="45" t="str">
        <f>E15</f>
        <v>BANGLADESH</v>
      </c>
      <c r="I42" s="269">
        <v>0.6666666666666666</v>
      </c>
      <c r="J42" s="270"/>
      <c r="K42" s="46" t="s">
        <v>31</v>
      </c>
      <c r="N42" s="79"/>
      <c r="O42" s="79"/>
      <c r="P42" s="79"/>
      <c r="Q42" s="79"/>
      <c r="R42" s="79"/>
      <c r="S42" s="79"/>
      <c r="T42" s="79"/>
    </row>
    <row r="43" spans="1:20" s="26" customFormat="1" ht="15.75">
      <c r="A43" s="279"/>
      <c r="B43" s="229"/>
      <c r="C43" s="231">
        <v>26</v>
      </c>
      <c r="D43" s="232"/>
      <c r="E43" s="47" t="str">
        <f>E12</f>
        <v>UZBEKISTAN</v>
      </c>
      <c r="F43" s="233" t="s">
        <v>6</v>
      </c>
      <c r="G43" s="233"/>
      <c r="H43" s="48" t="str">
        <f>E13</f>
        <v>UNITED ARAB EMIRATES</v>
      </c>
      <c r="I43" s="221">
        <v>0.6666666666666666</v>
      </c>
      <c r="J43" s="222"/>
      <c r="K43" s="49" t="s">
        <v>25</v>
      </c>
      <c r="N43" s="79"/>
      <c r="O43" s="79"/>
      <c r="P43" s="79"/>
      <c r="Q43" s="79"/>
      <c r="R43" s="79"/>
      <c r="S43" s="79"/>
      <c r="T43" s="79"/>
    </row>
    <row r="44" spans="1:20" s="26" customFormat="1" ht="15.75">
      <c r="A44" s="279"/>
      <c r="B44" s="229"/>
      <c r="C44" s="225">
        <v>27</v>
      </c>
      <c r="D44" s="226"/>
      <c r="E44" s="12" t="str">
        <f>H14</f>
        <v>OMAN</v>
      </c>
      <c r="F44" s="227" t="s">
        <v>6</v>
      </c>
      <c r="G44" s="227"/>
      <c r="H44" s="13" t="str">
        <f>H15</f>
        <v>PAKISTAN</v>
      </c>
      <c r="I44" s="223">
        <v>0.7916666666666666</v>
      </c>
      <c r="J44" s="224"/>
      <c r="K44" s="15" t="s">
        <v>30</v>
      </c>
      <c r="N44" s="79"/>
      <c r="O44" s="79"/>
      <c r="P44" s="79"/>
      <c r="Q44" s="79"/>
      <c r="R44" s="79"/>
      <c r="S44" s="79"/>
      <c r="T44" s="79"/>
    </row>
    <row r="45" spans="1:20" s="26" customFormat="1" ht="15.75">
      <c r="A45" s="279"/>
      <c r="B45" s="229"/>
      <c r="C45" s="231">
        <v>28</v>
      </c>
      <c r="D45" s="232"/>
      <c r="E45" s="47" t="str">
        <f>H12</f>
        <v>THAILAND</v>
      </c>
      <c r="F45" s="233" t="s">
        <v>6</v>
      </c>
      <c r="G45" s="233"/>
      <c r="H45" s="48" t="str">
        <f>H13</f>
        <v>MALDIVES</v>
      </c>
      <c r="I45" s="223">
        <v>0.7916666666666666</v>
      </c>
      <c r="J45" s="224"/>
      <c r="K45" s="49" t="s">
        <v>26</v>
      </c>
      <c r="N45" s="79"/>
      <c r="O45" s="79"/>
      <c r="P45" s="79"/>
      <c r="Q45" s="79"/>
      <c r="R45" s="79"/>
      <c r="S45" s="79"/>
      <c r="T45" s="79"/>
    </row>
    <row r="46" spans="1:20" s="26" customFormat="1" ht="15.75">
      <c r="A46" s="279"/>
      <c r="B46" s="229"/>
      <c r="C46" s="225">
        <v>29</v>
      </c>
      <c r="D46" s="226"/>
      <c r="E46" s="12" t="str">
        <f>B14</f>
        <v>INDIA</v>
      </c>
      <c r="F46" s="227" t="s">
        <v>6</v>
      </c>
      <c r="G46" s="227"/>
      <c r="H46" s="13" t="str">
        <f>B15</f>
        <v>SINGAPORE</v>
      </c>
      <c r="I46" s="223">
        <v>0.7916666666666666</v>
      </c>
      <c r="J46" s="224"/>
      <c r="K46" s="15" t="s">
        <v>31</v>
      </c>
      <c r="N46" s="79"/>
      <c r="O46" s="79"/>
      <c r="P46" s="79"/>
      <c r="Q46" s="79"/>
      <c r="R46" s="79"/>
      <c r="S46" s="79"/>
      <c r="T46" s="79"/>
    </row>
    <row r="47" spans="1:20" s="26" customFormat="1" ht="16.5" thickBot="1">
      <c r="A47" s="279"/>
      <c r="B47" s="230"/>
      <c r="C47" s="234">
        <v>30</v>
      </c>
      <c r="D47" s="235"/>
      <c r="E47" s="19" t="str">
        <f>B12</f>
        <v>QATAR</v>
      </c>
      <c r="F47" s="236" t="s">
        <v>6</v>
      </c>
      <c r="G47" s="236"/>
      <c r="H47" s="20" t="str">
        <f>B13</f>
        <v>KUWAIT</v>
      </c>
      <c r="I47" s="237">
        <v>0.7916666666666666</v>
      </c>
      <c r="J47" s="238"/>
      <c r="K47" s="54" t="s">
        <v>25</v>
      </c>
      <c r="N47" s="79"/>
      <c r="O47" s="79"/>
      <c r="P47" s="79"/>
      <c r="Q47" s="79"/>
      <c r="R47" s="79"/>
      <c r="S47" s="79"/>
      <c r="T47" s="79"/>
    </row>
    <row r="48" spans="1:20" s="26" customFormat="1" ht="16.5" thickBot="1">
      <c r="A48" s="279"/>
      <c r="B48" s="281" t="s">
        <v>32</v>
      </c>
      <c r="C48" s="281"/>
      <c r="D48" s="281"/>
      <c r="E48" s="281"/>
      <c r="F48" s="281"/>
      <c r="G48" s="281"/>
      <c r="H48" s="281"/>
      <c r="I48" s="281"/>
      <c r="J48" s="281"/>
      <c r="K48" s="281"/>
      <c r="N48" s="79"/>
      <c r="O48" s="79"/>
      <c r="P48" s="79"/>
      <c r="Q48" s="79"/>
      <c r="R48" s="79"/>
      <c r="S48" s="79"/>
      <c r="T48" s="79"/>
    </row>
    <row r="49" spans="1:20" s="26" customFormat="1" ht="15.75">
      <c r="A49" s="279"/>
      <c r="B49" s="228" t="s">
        <v>23</v>
      </c>
      <c r="C49" s="261">
        <v>31</v>
      </c>
      <c r="D49" s="262"/>
      <c r="E49" s="9" t="str">
        <f>E37</f>
        <v>KOREA REPUBLIC</v>
      </c>
      <c r="F49" s="239" t="s">
        <v>6</v>
      </c>
      <c r="G49" s="239"/>
      <c r="H49" s="10" t="str">
        <f>E41</f>
        <v>PALESTINE</v>
      </c>
      <c r="I49" s="240">
        <v>0.6666666666666666</v>
      </c>
      <c r="J49" s="241"/>
      <c r="K49" s="11" t="s">
        <v>28</v>
      </c>
      <c r="N49" s="79"/>
      <c r="O49" s="79"/>
      <c r="P49" s="79"/>
      <c r="Q49" s="79"/>
      <c r="R49" s="79"/>
      <c r="S49" s="79"/>
      <c r="T49" s="79"/>
    </row>
    <row r="50" spans="1:20" s="26" customFormat="1" ht="15.75">
      <c r="A50" s="279"/>
      <c r="B50" s="229"/>
      <c r="C50" s="225">
        <v>32</v>
      </c>
      <c r="D50" s="226"/>
      <c r="E50" s="12" t="str">
        <f>H37</f>
        <v>JORDAN</v>
      </c>
      <c r="F50" s="233" t="s">
        <v>6</v>
      </c>
      <c r="G50" s="233"/>
      <c r="H50" s="13" t="str">
        <f>H41</f>
        <v>DPR KOREA</v>
      </c>
      <c r="I50" s="221">
        <v>0.6666666666666666</v>
      </c>
      <c r="J50" s="222"/>
      <c r="K50" s="14" t="s">
        <v>31</v>
      </c>
      <c r="N50" s="79"/>
      <c r="O50" s="79"/>
      <c r="P50" s="79"/>
      <c r="Q50" s="79"/>
      <c r="R50" s="79"/>
      <c r="S50" s="79"/>
      <c r="T50" s="79"/>
    </row>
    <row r="51" spans="1:20" s="26" customFormat="1" ht="15.75">
      <c r="A51" s="279"/>
      <c r="B51" s="229"/>
      <c r="C51" s="242">
        <v>33</v>
      </c>
      <c r="D51" s="243"/>
      <c r="E51" s="12" t="str">
        <f>E39</f>
        <v>CHINA PR</v>
      </c>
      <c r="F51" s="227" t="s">
        <v>6</v>
      </c>
      <c r="G51" s="227"/>
      <c r="H51" s="13" t="str">
        <f>E38</f>
        <v>MALAYSIA</v>
      </c>
      <c r="I51" s="221">
        <v>0.7916666666666666</v>
      </c>
      <c r="J51" s="222"/>
      <c r="K51" s="15" t="s">
        <v>29</v>
      </c>
      <c r="N51" s="79"/>
      <c r="O51" s="79"/>
      <c r="P51" s="79"/>
      <c r="Q51" s="79"/>
      <c r="R51" s="79"/>
      <c r="S51" s="79"/>
      <c r="T51" s="79"/>
    </row>
    <row r="52" spans="1:20" s="26" customFormat="1" ht="15.75">
      <c r="A52" s="279"/>
      <c r="B52" s="229"/>
      <c r="C52" s="225">
        <v>34</v>
      </c>
      <c r="D52" s="226"/>
      <c r="E52" s="12" t="str">
        <f>E40</f>
        <v>IR IRAN</v>
      </c>
      <c r="F52" s="233" t="s">
        <v>6</v>
      </c>
      <c r="G52" s="233"/>
      <c r="H52" s="13" t="str">
        <f>E36</f>
        <v>VIETNAM</v>
      </c>
      <c r="I52" s="221">
        <v>0.7916666666666666</v>
      </c>
      <c r="J52" s="222"/>
      <c r="K52" s="14" t="s">
        <v>27</v>
      </c>
      <c r="N52" s="79"/>
      <c r="O52" s="79"/>
      <c r="P52" s="79"/>
      <c r="Q52" s="79"/>
      <c r="R52" s="79"/>
      <c r="S52" s="79"/>
      <c r="T52" s="79"/>
    </row>
    <row r="53" spans="1:20" s="26" customFormat="1" ht="15.75">
      <c r="A53" s="279"/>
      <c r="B53" s="229"/>
      <c r="C53" s="242">
        <v>35</v>
      </c>
      <c r="D53" s="243"/>
      <c r="E53" s="12" t="str">
        <f>H40</f>
        <v>BAHRAIN</v>
      </c>
      <c r="F53" s="227" t="s">
        <v>6</v>
      </c>
      <c r="G53" s="227"/>
      <c r="H53" s="13" t="str">
        <f>H36</f>
        <v>TURKMENISTAN</v>
      </c>
      <c r="I53" s="221">
        <v>0.7916666666666666</v>
      </c>
      <c r="J53" s="222"/>
      <c r="K53" s="15" t="s">
        <v>30</v>
      </c>
      <c r="N53" s="79"/>
      <c r="O53" s="79"/>
      <c r="P53" s="79"/>
      <c r="Q53" s="79"/>
      <c r="R53" s="79"/>
      <c r="S53" s="79"/>
      <c r="T53" s="79"/>
    </row>
    <row r="54" spans="1:20" s="26" customFormat="1" ht="16.5" thickBot="1">
      <c r="A54" s="280"/>
      <c r="B54" s="230"/>
      <c r="C54" s="234">
        <v>36</v>
      </c>
      <c r="D54" s="235"/>
      <c r="E54" s="19" t="str">
        <f>H39</f>
        <v>KYRGYZSTAN</v>
      </c>
      <c r="F54" s="236" t="s">
        <v>6</v>
      </c>
      <c r="G54" s="236"/>
      <c r="H54" s="20" t="str">
        <f>H38</f>
        <v>JAPAN</v>
      </c>
      <c r="I54" s="237">
        <v>0.7916666666666666</v>
      </c>
      <c r="J54" s="238"/>
      <c r="K54" s="23" t="s">
        <v>31</v>
      </c>
      <c r="N54" s="79"/>
      <c r="O54" s="79"/>
      <c r="P54" s="79"/>
      <c r="Q54" s="79"/>
      <c r="R54" s="79"/>
      <c r="S54" s="79"/>
      <c r="T54" s="79"/>
    </row>
    <row r="55" spans="1:20" s="26" customFormat="1" ht="16.5" thickBo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N55" s="79"/>
      <c r="O55" s="79"/>
      <c r="P55" s="79"/>
      <c r="Q55" s="79"/>
      <c r="R55" s="79"/>
      <c r="S55" s="79"/>
      <c r="T55" s="79"/>
    </row>
    <row r="56" spans="1:20" s="26" customFormat="1" ht="15.75">
      <c r="A56" s="278" t="s">
        <v>33</v>
      </c>
      <c r="B56" s="272" t="s">
        <v>24</v>
      </c>
      <c r="C56" s="253">
        <v>37</v>
      </c>
      <c r="D56" s="254"/>
      <c r="E56" s="9" t="s">
        <v>34</v>
      </c>
      <c r="F56" s="307" t="s">
        <v>6</v>
      </c>
      <c r="G56" s="308"/>
      <c r="H56" s="10" t="s">
        <v>35</v>
      </c>
      <c r="I56" s="247">
        <v>0.7916666666666666</v>
      </c>
      <c r="J56" s="248"/>
      <c r="K56" s="55" t="s">
        <v>29</v>
      </c>
      <c r="N56" s="79"/>
      <c r="O56" s="79"/>
      <c r="P56" s="79"/>
      <c r="Q56" s="79"/>
      <c r="R56" s="79"/>
      <c r="S56" s="79"/>
      <c r="T56" s="79"/>
    </row>
    <row r="57" spans="1:20" s="26" customFormat="1" ht="15.75">
      <c r="A57" s="279"/>
      <c r="B57" s="273"/>
      <c r="C57" s="249">
        <v>38</v>
      </c>
      <c r="D57" s="250"/>
      <c r="E57" s="12" t="s">
        <v>12</v>
      </c>
      <c r="F57" s="251" t="s">
        <v>6</v>
      </c>
      <c r="G57" s="252"/>
      <c r="H57" s="13" t="s">
        <v>36</v>
      </c>
      <c r="I57" s="221">
        <v>0.7916666666666666</v>
      </c>
      <c r="J57" s="222"/>
      <c r="K57" s="63" t="s">
        <v>27</v>
      </c>
      <c r="N57" s="79"/>
      <c r="O57" s="79"/>
      <c r="P57" s="79"/>
      <c r="Q57" s="79"/>
      <c r="R57" s="79"/>
      <c r="S57" s="79"/>
      <c r="T57" s="79"/>
    </row>
    <row r="58" spans="1:20" s="26" customFormat="1" ht="15.75">
      <c r="A58" s="279"/>
      <c r="B58" s="273"/>
      <c r="C58" s="295">
        <v>39</v>
      </c>
      <c r="D58" s="296"/>
      <c r="E58" s="21" t="s">
        <v>10</v>
      </c>
      <c r="F58" s="297" t="s">
        <v>6</v>
      </c>
      <c r="G58" s="298"/>
      <c r="H58" s="22" t="s">
        <v>37</v>
      </c>
      <c r="I58" s="287">
        <v>0.6666666666666666</v>
      </c>
      <c r="J58" s="288"/>
      <c r="K58" s="62" t="s">
        <v>28</v>
      </c>
      <c r="N58" s="79"/>
      <c r="O58" s="79"/>
      <c r="P58" s="79"/>
      <c r="Q58" s="79"/>
      <c r="R58" s="79"/>
      <c r="S58" s="79"/>
      <c r="T58" s="79"/>
    </row>
    <row r="59" spans="1:20" s="26" customFormat="1" ht="16.5" thickBot="1">
      <c r="A59" s="279"/>
      <c r="B59" s="273"/>
      <c r="C59" s="289">
        <v>40</v>
      </c>
      <c r="D59" s="290"/>
      <c r="E59" s="16" t="s">
        <v>38</v>
      </c>
      <c r="F59" s="291" t="s">
        <v>6</v>
      </c>
      <c r="G59" s="292"/>
      <c r="H59" s="17" t="s">
        <v>39</v>
      </c>
      <c r="I59" s="293">
        <v>0.6666666666666666</v>
      </c>
      <c r="J59" s="294"/>
      <c r="K59" s="65" t="s">
        <v>26</v>
      </c>
      <c r="N59" s="79"/>
      <c r="O59" s="79"/>
      <c r="P59" s="79"/>
      <c r="Q59" s="79"/>
      <c r="R59" s="79"/>
      <c r="S59" s="79"/>
      <c r="T59" s="79"/>
    </row>
    <row r="60" spans="1:20" s="26" customFormat="1" ht="15.75">
      <c r="A60" s="279"/>
      <c r="B60" s="272" t="s">
        <v>52</v>
      </c>
      <c r="C60" s="303">
        <v>41</v>
      </c>
      <c r="D60" s="304"/>
      <c r="E60" s="50" t="s">
        <v>40</v>
      </c>
      <c r="F60" s="305" t="s">
        <v>6</v>
      </c>
      <c r="G60" s="306"/>
      <c r="H60" s="51" t="s">
        <v>41</v>
      </c>
      <c r="I60" s="299">
        <v>0.7916666666666666</v>
      </c>
      <c r="J60" s="300"/>
      <c r="K60" s="66" t="s">
        <v>29</v>
      </c>
      <c r="N60" s="79"/>
      <c r="O60" s="79"/>
      <c r="P60" s="79"/>
      <c r="Q60" s="79"/>
      <c r="R60" s="79"/>
      <c r="S60" s="79"/>
      <c r="T60" s="79"/>
    </row>
    <row r="61" spans="1:20" s="26" customFormat="1" ht="15.75">
      <c r="A61" s="279"/>
      <c r="B61" s="273"/>
      <c r="C61" s="249">
        <v>42</v>
      </c>
      <c r="D61" s="250"/>
      <c r="E61" s="12" t="s">
        <v>11</v>
      </c>
      <c r="F61" s="251" t="s">
        <v>6</v>
      </c>
      <c r="G61" s="252"/>
      <c r="H61" s="13" t="s">
        <v>42</v>
      </c>
      <c r="I61" s="221">
        <v>0.6458333333333334</v>
      </c>
      <c r="J61" s="222"/>
      <c r="K61" s="63" t="s">
        <v>28</v>
      </c>
      <c r="N61" s="79"/>
      <c r="O61" s="79"/>
      <c r="P61" s="79"/>
      <c r="Q61" s="79"/>
      <c r="R61" s="79"/>
      <c r="S61" s="79"/>
      <c r="T61" s="79"/>
    </row>
    <row r="62" spans="1:20" s="26" customFormat="1" ht="15.75">
      <c r="A62" s="279"/>
      <c r="B62" s="273"/>
      <c r="C62" s="295">
        <v>43</v>
      </c>
      <c r="D62" s="296"/>
      <c r="E62" s="21" t="s">
        <v>43</v>
      </c>
      <c r="F62" s="297" t="s">
        <v>6</v>
      </c>
      <c r="G62" s="298"/>
      <c r="H62" s="22" t="s">
        <v>44</v>
      </c>
      <c r="I62" s="287">
        <v>0.7916666666666666</v>
      </c>
      <c r="J62" s="288"/>
      <c r="K62" s="62" t="s">
        <v>28</v>
      </c>
      <c r="N62" s="79"/>
      <c r="O62" s="79"/>
      <c r="P62" s="79"/>
      <c r="Q62" s="79"/>
      <c r="R62" s="79"/>
      <c r="S62" s="79"/>
      <c r="T62" s="79"/>
    </row>
    <row r="63" spans="1:20" s="26" customFormat="1" ht="16.5" thickBot="1">
      <c r="A63" s="280"/>
      <c r="B63" s="274"/>
      <c r="C63" s="282">
        <v>44</v>
      </c>
      <c r="D63" s="283"/>
      <c r="E63" s="19" t="s">
        <v>9</v>
      </c>
      <c r="F63" s="284" t="s">
        <v>6</v>
      </c>
      <c r="G63" s="285"/>
      <c r="H63" s="20" t="s">
        <v>45</v>
      </c>
      <c r="I63" s="237">
        <v>0.6458333333333334</v>
      </c>
      <c r="J63" s="238"/>
      <c r="K63" s="56" t="s">
        <v>26</v>
      </c>
      <c r="N63" s="79"/>
      <c r="O63" s="79"/>
      <c r="P63" s="79"/>
      <c r="Q63" s="79"/>
      <c r="R63" s="79"/>
      <c r="S63" s="79"/>
      <c r="T63" s="79"/>
    </row>
    <row r="64" spans="1:20" s="26" customFormat="1" ht="16.5" thickBot="1">
      <c r="A64" s="246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N64" s="79"/>
      <c r="O64" s="79"/>
      <c r="P64" s="79"/>
      <c r="Q64" s="79"/>
      <c r="R64" s="79"/>
      <c r="S64" s="79"/>
      <c r="T64" s="79"/>
    </row>
    <row r="65" spans="1:20" s="26" customFormat="1" ht="15.75">
      <c r="A65" s="278" t="s">
        <v>61</v>
      </c>
      <c r="B65" s="244" t="s">
        <v>67</v>
      </c>
      <c r="C65" s="253">
        <v>45</v>
      </c>
      <c r="D65" s="254"/>
      <c r="E65" s="9" t="s">
        <v>55</v>
      </c>
      <c r="F65" s="307" t="s">
        <v>6</v>
      </c>
      <c r="G65" s="308"/>
      <c r="H65" s="10" t="s">
        <v>56</v>
      </c>
      <c r="I65" s="247">
        <v>0.7916666666666666</v>
      </c>
      <c r="J65" s="248"/>
      <c r="K65" s="37" t="s">
        <v>29</v>
      </c>
      <c r="N65" s="79"/>
      <c r="O65" s="79"/>
      <c r="P65" s="79"/>
      <c r="Q65" s="79"/>
      <c r="R65" s="79"/>
      <c r="S65" s="79"/>
      <c r="T65" s="79"/>
    </row>
    <row r="66" spans="1:20" s="26" customFormat="1" ht="15.75">
      <c r="A66" s="279"/>
      <c r="B66" s="286"/>
      <c r="C66" s="249">
        <v>46</v>
      </c>
      <c r="D66" s="250"/>
      <c r="E66" s="12" t="s">
        <v>57</v>
      </c>
      <c r="F66" s="251" t="s">
        <v>6</v>
      </c>
      <c r="G66" s="252"/>
      <c r="H66" s="13" t="s">
        <v>58</v>
      </c>
      <c r="I66" s="221">
        <v>0.7916666666666666</v>
      </c>
      <c r="J66" s="222"/>
      <c r="K66" s="67" t="s">
        <v>26</v>
      </c>
      <c r="N66" s="79"/>
      <c r="O66" s="79"/>
      <c r="P66" s="79"/>
      <c r="Q66" s="79"/>
      <c r="R66" s="79"/>
      <c r="S66" s="79"/>
      <c r="T66" s="79"/>
    </row>
    <row r="67" spans="1:20" s="26" customFormat="1" ht="15.75">
      <c r="A67" s="279"/>
      <c r="B67" s="286"/>
      <c r="C67" s="295">
        <v>47</v>
      </c>
      <c r="D67" s="296"/>
      <c r="E67" s="21" t="s">
        <v>53</v>
      </c>
      <c r="F67" s="297" t="s">
        <v>6</v>
      </c>
      <c r="G67" s="298"/>
      <c r="H67" s="22" t="s">
        <v>54</v>
      </c>
      <c r="I67" s="287">
        <v>0.6666666666666666</v>
      </c>
      <c r="J67" s="288"/>
      <c r="K67" s="62" t="s">
        <v>28</v>
      </c>
      <c r="N67" s="79"/>
      <c r="O67" s="79"/>
      <c r="P67" s="79"/>
      <c r="Q67" s="79"/>
      <c r="R67" s="79"/>
      <c r="S67" s="79"/>
      <c r="T67" s="79"/>
    </row>
    <row r="68" spans="1:20" s="26" customFormat="1" ht="16.5" thickBot="1">
      <c r="A68" s="280"/>
      <c r="B68" s="245"/>
      <c r="C68" s="282">
        <v>48</v>
      </c>
      <c r="D68" s="283"/>
      <c r="E68" s="19" t="s">
        <v>59</v>
      </c>
      <c r="F68" s="284" t="s">
        <v>6</v>
      </c>
      <c r="G68" s="285"/>
      <c r="H68" s="20" t="s">
        <v>60</v>
      </c>
      <c r="I68" s="237">
        <v>0.6458333333333334</v>
      </c>
      <c r="J68" s="238"/>
      <c r="K68" s="36" t="s">
        <v>26</v>
      </c>
      <c r="N68" s="79"/>
      <c r="O68" s="79"/>
      <c r="P68" s="79"/>
      <c r="Q68" s="79"/>
      <c r="R68" s="79"/>
      <c r="S68" s="79"/>
      <c r="T68" s="79"/>
    </row>
    <row r="69" spans="1:20" s="26" customFormat="1" ht="16.5" thickBot="1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N69" s="79"/>
      <c r="O69" s="79"/>
      <c r="P69" s="79"/>
      <c r="Q69" s="79"/>
      <c r="R69" s="79"/>
      <c r="S69" s="79"/>
      <c r="T69" s="79"/>
    </row>
    <row r="70" spans="1:20" s="26" customFormat="1" ht="15.75">
      <c r="A70" s="301" t="s">
        <v>62</v>
      </c>
      <c r="B70" s="244" t="s">
        <v>50</v>
      </c>
      <c r="C70" s="261">
        <v>49</v>
      </c>
      <c r="D70" s="262"/>
      <c r="E70" s="9" t="s">
        <v>46</v>
      </c>
      <c r="F70" s="263" t="s">
        <v>6</v>
      </c>
      <c r="G70" s="263"/>
      <c r="H70" s="10" t="s">
        <v>137</v>
      </c>
      <c r="I70" s="240">
        <v>0.7916666666666666</v>
      </c>
      <c r="J70" s="241"/>
      <c r="K70" s="37" t="s">
        <v>29</v>
      </c>
      <c r="N70" s="79"/>
      <c r="O70" s="79"/>
      <c r="P70" s="79"/>
      <c r="Q70" s="79"/>
      <c r="R70" s="79"/>
      <c r="S70" s="79"/>
      <c r="T70" s="79"/>
    </row>
    <row r="71" spans="1:20" s="26" customFormat="1" ht="16.5" thickBot="1">
      <c r="A71" s="302"/>
      <c r="B71" s="245"/>
      <c r="C71" s="234">
        <v>50</v>
      </c>
      <c r="D71" s="235"/>
      <c r="E71" s="19" t="s">
        <v>138</v>
      </c>
      <c r="F71" s="236" t="s">
        <v>6</v>
      </c>
      <c r="G71" s="236"/>
      <c r="H71" s="20" t="s">
        <v>47</v>
      </c>
      <c r="I71" s="309">
        <v>0.6666666666666666</v>
      </c>
      <c r="J71" s="310"/>
      <c r="K71" s="36" t="s">
        <v>28</v>
      </c>
      <c r="N71" s="79"/>
      <c r="O71" s="79"/>
      <c r="P71" s="79"/>
      <c r="Q71" s="79"/>
      <c r="R71" s="79"/>
      <c r="S71" s="79"/>
      <c r="T71" s="79"/>
    </row>
    <row r="72" spans="1:20" s="26" customFormat="1" ht="16.5" thickBot="1">
      <c r="A72" s="246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N72" s="79"/>
      <c r="O72" s="79"/>
      <c r="P72" s="79"/>
      <c r="Q72" s="79"/>
      <c r="R72" s="79"/>
      <c r="S72" s="79"/>
      <c r="T72" s="79"/>
    </row>
    <row r="73" spans="1:20" s="40" customFormat="1" ht="24" customHeight="1" thickBot="1">
      <c r="A73" s="68" t="s">
        <v>63</v>
      </c>
      <c r="B73" s="244" t="s">
        <v>51</v>
      </c>
      <c r="C73" s="311">
        <v>51</v>
      </c>
      <c r="D73" s="312"/>
      <c r="E73" s="30" t="s">
        <v>65</v>
      </c>
      <c r="F73" s="313" t="s">
        <v>6</v>
      </c>
      <c r="G73" s="314"/>
      <c r="H73" s="29" t="s">
        <v>66</v>
      </c>
      <c r="I73" s="315">
        <v>0.6458333333333334</v>
      </c>
      <c r="J73" s="316"/>
      <c r="K73" s="32" t="s">
        <v>29</v>
      </c>
      <c r="N73" s="42"/>
      <c r="O73" s="42"/>
      <c r="P73" s="42"/>
      <c r="Q73" s="42"/>
      <c r="R73" s="42"/>
      <c r="S73" s="42"/>
      <c r="T73" s="42"/>
    </row>
    <row r="74" spans="1:20" s="40" customFormat="1" ht="24" customHeight="1" thickBot="1">
      <c r="A74" s="31" t="s">
        <v>64</v>
      </c>
      <c r="B74" s="245"/>
      <c r="C74" s="311">
        <v>52</v>
      </c>
      <c r="D74" s="312"/>
      <c r="E74" s="30" t="s">
        <v>48</v>
      </c>
      <c r="F74" s="313" t="s">
        <v>6</v>
      </c>
      <c r="G74" s="314"/>
      <c r="H74" s="29" t="s">
        <v>49</v>
      </c>
      <c r="I74" s="315">
        <v>0.7916666666666666</v>
      </c>
      <c r="J74" s="316"/>
      <c r="K74" s="32" t="s">
        <v>29</v>
      </c>
      <c r="N74" s="42"/>
      <c r="O74" s="42"/>
      <c r="P74" s="42"/>
      <c r="Q74" s="42"/>
      <c r="R74" s="42"/>
      <c r="S74" s="42"/>
      <c r="T74" s="42"/>
    </row>
    <row r="75" spans="1:20" s="40" customFormat="1" ht="15.75">
      <c r="A75" s="93"/>
      <c r="B75" s="38"/>
      <c r="C75" s="38"/>
      <c r="D75" s="39"/>
      <c r="E75" s="38"/>
      <c r="F75" s="38"/>
      <c r="G75" s="39"/>
      <c r="H75" s="38"/>
      <c r="I75" s="38"/>
      <c r="J75" s="38"/>
      <c r="K75" s="39"/>
      <c r="N75" s="42"/>
      <c r="O75" s="42"/>
      <c r="P75" s="42"/>
      <c r="Q75" s="42"/>
      <c r="R75" s="42"/>
      <c r="S75" s="42"/>
      <c r="T75" s="42"/>
    </row>
    <row r="76" spans="1:20" s="40" customFormat="1" ht="15.75">
      <c r="A76" s="39"/>
      <c r="B76" s="38"/>
      <c r="C76" s="41"/>
      <c r="D76" s="39"/>
      <c r="E76" s="41"/>
      <c r="F76" s="41"/>
      <c r="G76" s="39"/>
      <c r="H76" s="41"/>
      <c r="I76" s="41"/>
      <c r="J76" s="41"/>
      <c r="K76" s="41"/>
      <c r="N76" s="42"/>
      <c r="O76" s="42"/>
      <c r="P76" s="42"/>
      <c r="Q76" s="42"/>
      <c r="R76" s="42"/>
      <c r="S76" s="42"/>
      <c r="T76" s="42"/>
    </row>
    <row r="77" spans="1:20" s="40" customFormat="1" ht="15.75">
      <c r="A77" s="39"/>
      <c r="B77" s="38"/>
      <c r="C77" s="43"/>
      <c r="D77" s="69"/>
      <c r="E77" s="43"/>
      <c r="F77" s="43"/>
      <c r="G77" s="69"/>
      <c r="H77" s="43"/>
      <c r="I77" s="43"/>
      <c r="J77" s="43"/>
      <c r="K77" s="43"/>
      <c r="N77" s="42"/>
      <c r="O77" s="42"/>
      <c r="P77" s="42"/>
      <c r="Q77" s="42"/>
      <c r="R77" s="42"/>
      <c r="S77" s="42"/>
      <c r="T77" s="42"/>
    </row>
    <row r="78" spans="1:20" s="40" customFormat="1" ht="15.75">
      <c r="A78" s="39"/>
      <c r="B78" s="38"/>
      <c r="C78" s="38"/>
      <c r="D78" s="39"/>
      <c r="E78" s="38"/>
      <c r="F78" s="38"/>
      <c r="G78" s="39"/>
      <c r="H78" s="38"/>
      <c r="I78" s="38"/>
      <c r="J78" s="38"/>
      <c r="K78" s="39"/>
      <c r="N78" s="42"/>
      <c r="O78" s="42"/>
      <c r="P78" s="42"/>
      <c r="Q78" s="42"/>
      <c r="R78" s="42"/>
      <c r="S78" s="42"/>
      <c r="T78" s="42"/>
    </row>
    <row r="79" spans="1:20" s="40" customFormat="1" ht="15.75">
      <c r="A79" s="42"/>
      <c r="D79" s="42"/>
      <c r="G79" s="42"/>
      <c r="K79" s="42"/>
      <c r="N79" s="42"/>
      <c r="O79" s="42"/>
      <c r="P79" s="42"/>
      <c r="Q79" s="42"/>
      <c r="R79" s="42"/>
      <c r="S79" s="42"/>
      <c r="T79" s="42"/>
    </row>
    <row r="80" spans="1:20" s="40" customFormat="1" ht="15.75">
      <c r="A80" s="42"/>
      <c r="D80" s="42"/>
      <c r="G80" s="42"/>
      <c r="K80" s="42"/>
      <c r="N80" s="42"/>
      <c r="O80" s="42"/>
      <c r="P80" s="42"/>
      <c r="Q80" s="42"/>
      <c r="R80" s="42"/>
      <c r="S80" s="42"/>
      <c r="T80" s="42"/>
    </row>
  </sheetData>
  <sheetProtection/>
  <mergeCells count="187">
    <mergeCell ref="C71:D71"/>
    <mergeCell ref="F71:G71"/>
    <mergeCell ref="I71:J71"/>
    <mergeCell ref="C74:D74"/>
    <mergeCell ref="F74:G74"/>
    <mergeCell ref="I74:J74"/>
    <mergeCell ref="C73:D73"/>
    <mergeCell ref="F73:G73"/>
    <mergeCell ref="I73:J73"/>
    <mergeCell ref="F56:G56"/>
    <mergeCell ref="I65:J65"/>
    <mergeCell ref="I66:J66"/>
    <mergeCell ref="C67:D67"/>
    <mergeCell ref="F67:G67"/>
    <mergeCell ref="I67:J67"/>
    <mergeCell ref="C65:D65"/>
    <mergeCell ref="F65:G65"/>
    <mergeCell ref="C66:D66"/>
    <mergeCell ref="F66:G66"/>
    <mergeCell ref="C60:D60"/>
    <mergeCell ref="F60:G60"/>
    <mergeCell ref="C63:D63"/>
    <mergeCell ref="F63:G63"/>
    <mergeCell ref="C61:D61"/>
    <mergeCell ref="F61:G61"/>
    <mergeCell ref="C62:D62"/>
    <mergeCell ref="F62:G62"/>
    <mergeCell ref="I63:J63"/>
    <mergeCell ref="I61:J61"/>
    <mergeCell ref="I62:J62"/>
    <mergeCell ref="I60:J60"/>
    <mergeCell ref="A65:A68"/>
    <mergeCell ref="C70:D70"/>
    <mergeCell ref="F70:G70"/>
    <mergeCell ref="I70:J70"/>
    <mergeCell ref="A70:A71"/>
    <mergeCell ref="B70:B71"/>
    <mergeCell ref="C68:D68"/>
    <mergeCell ref="F68:G68"/>
    <mergeCell ref="I68:J68"/>
    <mergeCell ref="B65:B68"/>
    <mergeCell ref="I58:J58"/>
    <mergeCell ref="C59:D59"/>
    <mergeCell ref="F59:G59"/>
    <mergeCell ref="I59:J59"/>
    <mergeCell ref="C58:D58"/>
    <mergeCell ref="F58:G58"/>
    <mergeCell ref="I39:J39"/>
    <mergeCell ref="A17:A54"/>
    <mergeCell ref="B48:K48"/>
    <mergeCell ref="I54:J54"/>
    <mergeCell ref="B49:B54"/>
    <mergeCell ref="C49:D49"/>
    <mergeCell ref="C50:D50"/>
    <mergeCell ref="F50:G50"/>
    <mergeCell ref="F53:G53"/>
    <mergeCell ref="I53:J53"/>
    <mergeCell ref="B36:B41"/>
    <mergeCell ref="C42:D42"/>
    <mergeCell ref="F42:G42"/>
    <mergeCell ref="C39:D39"/>
    <mergeCell ref="F39:G39"/>
    <mergeCell ref="C37:D37"/>
    <mergeCell ref="F37:G37"/>
    <mergeCell ref="E17:H17"/>
    <mergeCell ref="C44:D44"/>
    <mergeCell ref="F44:G44"/>
    <mergeCell ref="C41:D41"/>
    <mergeCell ref="C31:D31"/>
    <mergeCell ref="F31:G31"/>
    <mergeCell ref="C29:D29"/>
    <mergeCell ref="F29:G29"/>
    <mergeCell ref="C17:D17"/>
    <mergeCell ref="C20:D20"/>
    <mergeCell ref="C43:D43"/>
    <mergeCell ref="F43:G43"/>
    <mergeCell ref="I43:J43"/>
    <mergeCell ref="I44:J44"/>
    <mergeCell ref="B56:B59"/>
    <mergeCell ref="A55:K55"/>
    <mergeCell ref="I52:J52"/>
    <mergeCell ref="F51:G51"/>
    <mergeCell ref="I51:J51"/>
    <mergeCell ref="A56:A63"/>
    <mergeCell ref="I31:J31"/>
    <mergeCell ref="C35:D35"/>
    <mergeCell ref="F35:G35"/>
    <mergeCell ref="I35:J35"/>
    <mergeCell ref="C33:D33"/>
    <mergeCell ref="F33:G33"/>
    <mergeCell ref="I33:J33"/>
    <mergeCell ref="C32:D32"/>
    <mergeCell ref="F32:G32"/>
    <mergeCell ref="I32:J32"/>
    <mergeCell ref="C34:D34"/>
    <mergeCell ref="F34:G34"/>
    <mergeCell ref="I34:J34"/>
    <mergeCell ref="C36:D36"/>
    <mergeCell ref="F36:G36"/>
    <mergeCell ref="I36:J36"/>
    <mergeCell ref="I29:J29"/>
    <mergeCell ref="C30:D30"/>
    <mergeCell ref="F30:G30"/>
    <mergeCell ref="I30:J30"/>
    <mergeCell ref="B24:B29"/>
    <mergeCell ref="C24:D24"/>
    <mergeCell ref="F24:G24"/>
    <mergeCell ref="I24:J24"/>
    <mergeCell ref="C25:D25"/>
    <mergeCell ref="F25:G25"/>
    <mergeCell ref="I25:J25"/>
    <mergeCell ref="C28:D28"/>
    <mergeCell ref="F28:G28"/>
    <mergeCell ref="I28:J28"/>
    <mergeCell ref="I22:J22"/>
    <mergeCell ref="C23:D23"/>
    <mergeCell ref="F23:G23"/>
    <mergeCell ref="I23:J23"/>
    <mergeCell ref="C27:D27"/>
    <mergeCell ref="F27:G27"/>
    <mergeCell ref="I17:J17"/>
    <mergeCell ref="B18:B23"/>
    <mergeCell ref="C18:D18"/>
    <mergeCell ref="F18:G18"/>
    <mergeCell ref="I18:J18"/>
    <mergeCell ref="C19:D19"/>
    <mergeCell ref="F19:G19"/>
    <mergeCell ref="I19:J19"/>
    <mergeCell ref="C22:D22"/>
    <mergeCell ref="F22:G22"/>
    <mergeCell ref="D11:E11"/>
    <mergeCell ref="G11:H11"/>
    <mergeCell ref="A2:K2"/>
    <mergeCell ref="A3:K3"/>
    <mergeCell ref="A5:B5"/>
    <mergeCell ref="D5:E5"/>
    <mergeCell ref="G5:H5"/>
    <mergeCell ref="A11:B11"/>
    <mergeCell ref="B73:B74"/>
    <mergeCell ref="A64:K64"/>
    <mergeCell ref="A69:K69"/>
    <mergeCell ref="A72:K72"/>
    <mergeCell ref="I56:J56"/>
    <mergeCell ref="C57:D57"/>
    <mergeCell ref="F57:G57"/>
    <mergeCell ref="I57:J57"/>
    <mergeCell ref="C56:D56"/>
    <mergeCell ref="B60:B63"/>
    <mergeCell ref="F49:G49"/>
    <mergeCell ref="I49:J49"/>
    <mergeCell ref="I50:J50"/>
    <mergeCell ref="C51:D51"/>
    <mergeCell ref="F54:G54"/>
    <mergeCell ref="C53:D53"/>
    <mergeCell ref="C54:D54"/>
    <mergeCell ref="C52:D52"/>
    <mergeCell ref="F52:G52"/>
    <mergeCell ref="F47:G47"/>
    <mergeCell ref="C40:D40"/>
    <mergeCell ref="F40:G40"/>
    <mergeCell ref="I46:J46"/>
    <mergeCell ref="I45:J45"/>
    <mergeCell ref="I47:J47"/>
    <mergeCell ref="I40:J40"/>
    <mergeCell ref="F41:G41"/>
    <mergeCell ref="I41:J41"/>
    <mergeCell ref="I42:J42"/>
    <mergeCell ref="C26:D26"/>
    <mergeCell ref="F26:G26"/>
    <mergeCell ref="I26:J26"/>
    <mergeCell ref="B30:B35"/>
    <mergeCell ref="B42:B47"/>
    <mergeCell ref="C45:D45"/>
    <mergeCell ref="F45:G45"/>
    <mergeCell ref="C46:D46"/>
    <mergeCell ref="F46:G46"/>
    <mergeCell ref="C47:D47"/>
    <mergeCell ref="I27:J27"/>
    <mergeCell ref="I37:J37"/>
    <mergeCell ref="C38:D38"/>
    <mergeCell ref="F38:G38"/>
    <mergeCell ref="I38:J38"/>
    <mergeCell ref="F20:G20"/>
    <mergeCell ref="I20:J20"/>
    <mergeCell ref="C21:D21"/>
    <mergeCell ref="F21:G21"/>
    <mergeCell ref="I21:J21"/>
  </mergeCells>
  <printOptions/>
  <pageMargins left="0.75" right="0.75" top="0.25" bottom="0.25" header="0.22" footer="0.33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view="pageBreakPreview" zoomScale="70" zoomScaleNormal="70" zoomScaleSheetLayoutView="70" zoomScalePageLayoutView="0" workbookViewId="0" topLeftCell="A1">
      <selection activeCell="R15" sqref="R15"/>
    </sheetView>
  </sheetViews>
  <sheetFormatPr defaultColWidth="9.140625" defaultRowHeight="12.75"/>
  <cols>
    <col min="1" max="1" width="3.57421875" style="79" customWidth="1"/>
    <col min="2" max="2" width="15.140625" style="26" customWidth="1"/>
    <col min="3" max="3" width="4.8515625" style="26" customWidth="1"/>
    <col min="4" max="4" width="6.8515625" style="26" customWidth="1"/>
    <col min="5" max="5" width="19.57421875" style="26" customWidth="1"/>
    <col min="6" max="6" width="3.00390625" style="26" customWidth="1"/>
    <col min="7" max="7" width="3.421875" style="79" customWidth="1"/>
    <col min="8" max="8" width="19.421875" style="26" customWidth="1"/>
    <col min="9" max="9" width="4.57421875" style="26" customWidth="1"/>
    <col min="10" max="10" width="3.140625" style="26" customWidth="1"/>
    <col min="11" max="11" width="19.8515625" style="79" customWidth="1"/>
    <col min="12" max="12" width="9.140625" style="26" customWidth="1"/>
    <col min="13" max="13" width="0" style="26" hidden="1" customWidth="1"/>
    <col min="14" max="14" width="0" style="79" hidden="1" customWidth="1"/>
    <col min="15" max="17" width="12.00390625" style="79" hidden="1" customWidth="1"/>
    <col min="18" max="20" width="12.00390625" style="26" customWidth="1"/>
    <col min="21" max="16384" width="9.140625" style="26" customWidth="1"/>
  </cols>
  <sheetData>
    <row r="1" spans="1:11" ht="15.75">
      <c r="A1" s="25"/>
      <c r="B1" s="24"/>
      <c r="C1" s="24"/>
      <c r="D1" s="24"/>
      <c r="E1" s="24"/>
      <c r="F1" s="24"/>
      <c r="G1" s="25"/>
      <c r="H1" s="24"/>
      <c r="I1" s="24"/>
      <c r="J1" s="24"/>
      <c r="K1" s="25"/>
    </row>
    <row r="2" spans="1:11" ht="23.25">
      <c r="A2" s="257" t="s">
        <v>95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23.25">
      <c r="A3" s="257" t="s">
        <v>14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16.5" thickBot="1">
      <c r="A4" s="33"/>
      <c r="B4" s="33"/>
      <c r="C4" s="3"/>
      <c r="D4" s="28"/>
      <c r="E4" s="33"/>
      <c r="F4" s="3"/>
      <c r="G4" s="33"/>
      <c r="H4" s="33"/>
      <c r="I4" s="3"/>
      <c r="J4" s="28"/>
      <c r="K4" s="33"/>
    </row>
    <row r="5" spans="1:11" ht="20.25" customHeight="1">
      <c r="A5" s="330" t="s">
        <v>2</v>
      </c>
      <c r="B5" s="331"/>
      <c r="C5" s="331"/>
      <c r="D5" s="332"/>
      <c r="F5" s="3"/>
      <c r="G5" s="330" t="s">
        <v>3</v>
      </c>
      <c r="H5" s="331"/>
      <c r="I5" s="331"/>
      <c r="J5" s="332"/>
      <c r="K5" s="33"/>
    </row>
    <row r="6" spans="1:11" ht="20.25" customHeight="1">
      <c r="A6" s="53">
        <v>1</v>
      </c>
      <c r="B6" s="317" t="s">
        <v>68</v>
      </c>
      <c r="C6" s="317"/>
      <c r="D6" s="318"/>
      <c r="F6" s="3"/>
      <c r="G6" s="53">
        <v>1</v>
      </c>
      <c r="H6" s="317" t="s">
        <v>86</v>
      </c>
      <c r="I6" s="317"/>
      <c r="J6" s="318"/>
      <c r="K6" s="33"/>
    </row>
    <row r="7" spans="1:11" ht="20.25" customHeight="1">
      <c r="A7" s="53">
        <v>2</v>
      </c>
      <c r="B7" s="317" t="s">
        <v>90</v>
      </c>
      <c r="C7" s="317"/>
      <c r="D7" s="318"/>
      <c r="F7" s="3"/>
      <c r="G7" s="53">
        <v>2</v>
      </c>
      <c r="H7" s="317" t="s">
        <v>75</v>
      </c>
      <c r="I7" s="317"/>
      <c r="J7" s="318"/>
      <c r="K7" s="33"/>
    </row>
    <row r="8" spans="1:11" ht="20.25" customHeight="1" thickBot="1">
      <c r="A8" s="53">
        <v>3</v>
      </c>
      <c r="B8" s="317" t="s">
        <v>81</v>
      </c>
      <c r="C8" s="317"/>
      <c r="D8" s="318"/>
      <c r="F8" s="3"/>
      <c r="G8" s="52">
        <v>3</v>
      </c>
      <c r="H8" s="319" t="s">
        <v>69</v>
      </c>
      <c r="I8" s="319"/>
      <c r="J8" s="320"/>
      <c r="K8" s="33"/>
    </row>
    <row r="9" spans="1:11" ht="20.25" customHeight="1" thickBot="1">
      <c r="A9" s="52">
        <v>4</v>
      </c>
      <c r="B9" s="319" t="s">
        <v>85</v>
      </c>
      <c r="C9" s="319"/>
      <c r="D9" s="320"/>
      <c r="F9" s="3"/>
      <c r="G9" s="33"/>
      <c r="H9" s="321"/>
      <c r="I9" s="321"/>
      <c r="J9" s="321"/>
      <c r="K9" s="33"/>
    </row>
    <row r="10" spans="1:11" ht="15.75">
      <c r="A10" s="33"/>
      <c r="B10" s="33"/>
      <c r="C10" s="3"/>
      <c r="D10" s="28"/>
      <c r="E10" s="33"/>
      <c r="F10" s="3"/>
      <c r="G10" s="33"/>
      <c r="H10" s="33"/>
      <c r="I10" s="3"/>
      <c r="J10" s="28"/>
      <c r="K10" s="33"/>
    </row>
    <row r="11" spans="1:11" ht="16.5" thickBot="1">
      <c r="A11" s="6"/>
      <c r="B11" s="5"/>
      <c r="C11" s="3"/>
      <c r="D11" s="3"/>
      <c r="E11" s="3"/>
      <c r="F11" s="3"/>
      <c r="G11" s="6"/>
      <c r="H11" s="3"/>
      <c r="I11" s="3"/>
      <c r="J11" s="3"/>
      <c r="K11" s="6"/>
    </row>
    <row r="12" spans="1:20" s="27" customFormat="1" ht="21.75" customHeight="1" thickBot="1">
      <c r="A12" s="325" t="s">
        <v>17</v>
      </c>
      <c r="B12" s="7" t="s">
        <v>4</v>
      </c>
      <c r="C12" s="333" t="s">
        <v>13</v>
      </c>
      <c r="D12" s="334"/>
      <c r="E12" s="258" t="s">
        <v>0</v>
      </c>
      <c r="F12" s="275"/>
      <c r="G12" s="275"/>
      <c r="H12" s="276"/>
      <c r="I12" s="258" t="s">
        <v>5</v>
      </c>
      <c r="J12" s="259"/>
      <c r="K12" s="8" t="s">
        <v>1</v>
      </c>
      <c r="M12" s="26"/>
      <c r="N12" s="79" t="s">
        <v>127</v>
      </c>
      <c r="O12" s="79">
        <v>14</v>
      </c>
      <c r="P12" s="79">
        <v>16</v>
      </c>
      <c r="Q12" s="79">
        <v>18</v>
      </c>
      <c r="R12" s="79"/>
      <c r="S12" s="79"/>
      <c r="T12" s="79"/>
    </row>
    <row r="13" spans="1:20" ht="21.75" customHeight="1">
      <c r="A13" s="326"/>
      <c r="B13" s="329" t="s">
        <v>92</v>
      </c>
      <c r="C13" s="261">
        <v>1</v>
      </c>
      <c r="D13" s="262"/>
      <c r="E13" s="9" t="str">
        <f>B7</f>
        <v>KOREA REPUBLIC</v>
      </c>
      <c r="F13" s="263" t="s">
        <v>6</v>
      </c>
      <c r="G13" s="263"/>
      <c r="H13" s="10" t="str">
        <f>B8</f>
        <v>VIETNAM</v>
      </c>
      <c r="I13" s="240">
        <v>0.6666666666666666</v>
      </c>
      <c r="J13" s="241"/>
      <c r="K13" s="57" t="s">
        <v>27</v>
      </c>
      <c r="M13" s="81" t="s">
        <v>118</v>
      </c>
      <c r="N13" s="85">
        <v>1</v>
      </c>
      <c r="O13" s="82" t="s">
        <v>126</v>
      </c>
      <c r="P13" s="82" t="s">
        <v>126</v>
      </c>
      <c r="Q13" s="82" t="s">
        <v>126</v>
      </c>
      <c r="R13" s="82"/>
      <c r="S13" s="82"/>
      <c r="T13" s="82"/>
    </row>
    <row r="14" spans="1:20" ht="21.75" customHeight="1">
      <c r="A14" s="326"/>
      <c r="B14" s="273"/>
      <c r="C14" s="225">
        <v>2</v>
      </c>
      <c r="D14" s="226"/>
      <c r="E14" s="12" t="str">
        <f>B6</f>
        <v>CHINA PR</v>
      </c>
      <c r="F14" s="251" t="s">
        <v>6</v>
      </c>
      <c r="G14" s="252"/>
      <c r="H14" s="13" t="str">
        <f>B9</f>
        <v>JORDAN</v>
      </c>
      <c r="I14" s="221">
        <v>0.7916666666666666</v>
      </c>
      <c r="J14" s="222"/>
      <c r="K14" s="58" t="s">
        <v>27</v>
      </c>
      <c r="M14" s="26" t="s">
        <v>114</v>
      </c>
      <c r="N14" s="79">
        <v>1</v>
      </c>
      <c r="O14" s="79" t="s">
        <v>126</v>
      </c>
      <c r="P14" s="79" t="s">
        <v>126</v>
      </c>
      <c r="Q14" s="79" t="s">
        <v>126</v>
      </c>
      <c r="R14" s="79"/>
      <c r="S14" s="79"/>
      <c r="T14" s="79"/>
    </row>
    <row r="15" spans="1:20" ht="21.75" customHeight="1" thickBot="1">
      <c r="A15" s="326"/>
      <c r="B15" s="273"/>
      <c r="C15" s="225">
        <v>3</v>
      </c>
      <c r="D15" s="226"/>
      <c r="E15" s="12" t="str">
        <f>H8</f>
        <v>THAILAND</v>
      </c>
      <c r="F15" s="227" t="s">
        <v>6</v>
      </c>
      <c r="G15" s="227"/>
      <c r="H15" s="13" t="str">
        <f>H7</f>
        <v>JAPAN</v>
      </c>
      <c r="I15" s="221">
        <v>0.7916666666666666</v>
      </c>
      <c r="J15" s="222"/>
      <c r="K15" s="59" t="s">
        <v>26</v>
      </c>
      <c r="M15" s="86" t="s">
        <v>112</v>
      </c>
      <c r="N15" s="87">
        <v>2</v>
      </c>
      <c r="O15" s="79" t="s">
        <v>126</v>
      </c>
      <c r="P15" s="79" t="s">
        <v>126</v>
      </c>
      <c r="Q15" s="79" t="s">
        <v>98</v>
      </c>
      <c r="R15" s="79"/>
      <c r="S15" s="79"/>
      <c r="T15" s="79"/>
    </row>
    <row r="16" spans="1:20" ht="21.75" customHeight="1">
      <c r="A16" s="326"/>
      <c r="B16" s="272" t="s">
        <v>93</v>
      </c>
      <c r="C16" s="261">
        <v>4</v>
      </c>
      <c r="D16" s="262"/>
      <c r="E16" s="9" t="str">
        <f>B9</f>
        <v>JORDAN</v>
      </c>
      <c r="F16" s="263" t="s">
        <v>6</v>
      </c>
      <c r="G16" s="263"/>
      <c r="H16" s="10" t="str">
        <f>B7</f>
        <v>KOREA REPUBLIC</v>
      </c>
      <c r="I16" s="240">
        <v>0.6666666666666666</v>
      </c>
      <c r="J16" s="241"/>
      <c r="K16" s="57" t="s">
        <v>27</v>
      </c>
      <c r="M16" s="26" t="s">
        <v>123</v>
      </c>
      <c r="N16" s="79">
        <v>2</v>
      </c>
      <c r="O16" s="79" t="s">
        <v>126</v>
      </c>
      <c r="P16" s="79" t="s">
        <v>126</v>
      </c>
      <c r="Q16" s="79" t="s">
        <v>98</v>
      </c>
      <c r="R16" s="79"/>
      <c r="S16" s="79"/>
      <c r="T16" s="79"/>
    </row>
    <row r="17" spans="1:20" ht="21.75" customHeight="1">
      <c r="A17" s="326"/>
      <c r="B17" s="273"/>
      <c r="C17" s="225">
        <v>5</v>
      </c>
      <c r="D17" s="226"/>
      <c r="E17" s="12" t="str">
        <f>B6</f>
        <v>CHINA PR</v>
      </c>
      <c r="F17" s="227" t="s">
        <v>6</v>
      </c>
      <c r="G17" s="227"/>
      <c r="H17" s="13" t="str">
        <f>B8</f>
        <v>VIETNAM</v>
      </c>
      <c r="I17" s="221">
        <v>0.7916666666666666</v>
      </c>
      <c r="J17" s="222"/>
      <c r="K17" s="58" t="s">
        <v>27</v>
      </c>
      <c r="M17" s="86" t="s">
        <v>115</v>
      </c>
      <c r="N17" s="87">
        <v>2</v>
      </c>
      <c r="O17" s="79" t="s">
        <v>98</v>
      </c>
      <c r="P17" s="79" t="s">
        <v>126</v>
      </c>
      <c r="R17" s="79"/>
      <c r="S17" s="79"/>
      <c r="T17" s="79"/>
    </row>
    <row r="18" spans="1:16" ht="21.75" customHeight="1" thickBot="1">
      <c r="A18" s="326"/>
      <c r="B18" s="274"/>
      <c r="C18" s="234">
        <v>6</v>
      </c>
      <c r="D18" s="235"/>
      <c r="E18" s="19" t="str">
        <f>H8</f>
        <v>THAILAND</v>
      </c>
      <c r="F18" s="236" t="s">
        <v>6</v>
      </c>
      <c r="G18" s="236"/>
      <c r="H18" s="20" t="str">
        <f>H6</f>
        <v>DPR KOREA</v>
      </c>
      <c r="I18" s="237">
        <v>0.7916666666666666</v>
      </c>
      <c r="J18" s="238"/>
      <c r="K18" s="60" t="s">
        <v>26</v>
      </c>
      <c r="M18" s="26" t="s">
        <v>119</v>
      </c>
      <c r="N18" s="87">
        <v>2</v>
      </c>
      <c r="O18" s="79" t="s">
        <v>98</v>
      </c>
      <c r="P18" s="79" t="s">
        <v>126</v>
      </c>
    </row>
    <row r="19" spans="1:16" ht="21.75" customHeight="1">
      <c r="A19" s="327"/>
      <c r="B19" s="273" t="s">
        <v>94</v>
      </c>
      <c r="C19" s="242">
        <v>7</v>
      </c>
      <c r="D19" s="243"/>
      <c r="E19" s="21" t="str">
        <f>H7</f>
        <v>JAPAN</v>
      </c>
      <c r="F19" s="271" t="s">
        <v>6</v>
      </c>
      <c r="G19" s="271"/>
      <c r="H19" s="22" t="str">
        <f>H6</f>
        <v>DPR KOREA</v>
      </c>
      <c r="I19" s="287">
        <v>0.6666666666666666</v>
      </c>
      <c r="J19" s="288"/>
      <c r="K19" s="59" t="s">
        <v>27</v>
      </c>
      <c r="M19" s="26" t="s">
        <v>108</v>
      </c>
      <c r="N19" s="87">
        <v>1</v>
      </c>
      <c r="O19" s="79" t="s">
        <v>98</v>
      </c>
      <c r="P19" s="79" t="s">
        <v>98</v>
      </c>
    </row>
    <row r="20" spans="1:11" ht="21.75" customHeight="1">
      <c r="A20" s="327"/>
      <c r="B20" s="273"/>
      <c r="C20" s="225">
        <v>8</v>
      </c>
      <c r="D20" s="226"/>
      <c r="E20" s="53" t="str">
        <f>B6</f>
        <v>CHINA PR</v>
      </c>
      <c r="F20" s="227" t="s">
        <v>6</v>
      </c>
      <c r="G20" s="227"/>
      <c r="H20" s="13" t="str">
        <f>B7</f>
        <v>KOREA REPUBLIC</v>
      </c>
      <c r="I20" s="221">
        <v>0.7916666666666666</v>
      </c>
      <c r="J20" s="222"/>
      <c r="K20" s="58" t="s">
        <v>27</v>
      </c>
    </row>
    <row r="21" spans="1:11" ht="21.75" customHeight="1" thickBot="1">
      <c r="A21" s="328"/>
      <c r="B21" s="274"/>
      <c r="C21" s="234">
        <v>9</v>
      </c>
      <c r="D21" s="235"/>
      <c r="E21" s="70" t="str">
        <f>B8</f>
        <v>VIETNAM</v>
      </c>
      <c r="F21" s="322" t="s">
        <v>6</v>
      </c>
      <c r="G21" s="322"/>
      <c r="H21" s="64" t="str">
        <f>B9</f>
        <v>JORDAN</v>
      </c>
      <c r="I21" s="323">
        <v>0.7916666666666666</v>
      </c>
      <c r="J21" s="324"/>
      <c r="K21" s="60" t="s">
        <v>26</v>
      </c>
    </row>
    <row r="22" spans="1:11" ht="21.75" customHeight="1" thickBot="1">
      <c r="A22" s="321"/>
      <c r="B22" s="321"/>
      <c r="C22" s="321"/>
      <c r="D22" s="321"/>
      <c r="E22" s="321"/>
      <c r="F22" s="321"/>
      <c r="G22" s="321"/>
      <c r="H22" s="321"/>
      <c r="I22" s="28"/>
      <c r="J22" s="28"/>
      <c r="K22" s="80"/>
    </row>
    <row r="23" spans="1:11" ht="21.75" customHeight="1">
      <c r="A23" s="301" t="s">
        <v>62</v>
      </c>
      <c r="B23" s="244" t="s">
        <v>131</v>
      </c>
      <c r="C23" s="261">
        <v>10</v>
      </c>
      <c r="D23" s="262"/>
      <c r="E23" s="9" t="s">
        <v>9</v>
      </c>
      <c r="F23" s="263" t="s">
        <v>6</v>
      </c>
      <c r="G23" s="263"/>
      <c r="H23" s="10" t="s">
        <v>43</v>
      </c>
      <c r="I23" s="240">
        <v>0.7916666666666666</v>
      </c>
      <c r="J23" s="241"/>
      <c r="K23" s="37" t="s">
        <v>29</v>
      </c>
    </row>
    <row r="24" spans="1:11" ht="21.75" customHeight="1" thickBot="1">
      <c r="A24" s="302"/>
      <c r="B24" s="245"/>
      <c r="C24" s="234">
        <v>11</v>
      </c>
      <c r="D24" s="235"/>
      <c r="E24" s="19" t="s">
        <v>10</v>
      </c>
      <c r="F24" s="236" t="s">
        <v>6</v>
      </c>
      <c r="G24" s="236"/>
      <c r="H24" s="20" t="s">
        <v>34</v>
      </c>
      <c r="I24" s="309">
        <v>0.6666666666666666</v>
      </c>
      <c r="J24" s="310"/>
      <c r="K24" s="36" t="s">
        <v>28</v>
      </c>
    </row>
    <row r="25" spans="1:17" s="75" customFormat="1" ht="21.75" customHeight="1" thickBot="1">
      <c r="A25" s="72"/>
      <c r="B25" s="73"/>
      <c r="C25" s="73"/>
      <c r="D25" s="73"/>
      <c r="E25" s="73"/>
      <c r="F25" s="73"/>
      <c r="G25" s="74"/>
      <c r="H25" s="73"/>
      <c r="I25" s="73"/>
      <c r="J25" s="73"/>
      <c r="K25" s="74"/>
      <c r="N25" s="78"/>
      <c r="O25" s="78"/>
      <c r="P25" s="78"/>
      <c r="Q25" s="78"/>
    </row>
    <row r="26" spans="1:17" s="75" customFormat="1" ht="35.25" customHeight="1" thickBot="1">
      <c r="A26" s="71" t="s">
        <v>63</v>
      </c>
      <c r="B26" s="244" t="s">
        <v>130</v>
      </c>
      <c r="C26" s="311">
        <v>12</v>
      </c>
      <c r="D26" s="312"/>
      <c r="E26" s="30" t="s">
        <v>133</v>
      </c>
      <c r="F26" s="313" t="s">
        <v>6</v>
      </c>
      <c r="G26" s="314"/>
      <c r="H26" s="29" t="s">
        <v>134</v>
      </c>
      <c r="I26" s="315">
        <v>0.6458333333333334</v>
      </c>
      <c r="J26" s="316"/>
      <c r="K26" s="32" t="s">
        <v>29</v>
      </c>
      <c r="N26" s="78"/>
      <c r="O26" s="78"/>
      <c r="P26" s="78"/>
      <c r="Q26" s="78"/>
    </row>
    <row r="27" spans="1:17" s="75" customFormat="1" ht="35.25" customHeight="1" thickBot="1">
      <c r="A27" s="31" t="s">
        <v>132</v>
      </c>
      <c r="B27" s="245"/>
      <c r="C27" s="311">
        <v>13</v>
      </c>
      <c r="D27" s="312"/>
      <c r="E27" s="30" t="s">
        <v>135</v>
      </c>
      <c r="F27" s="313" t="s">
        <v>6</v>
      </c>
      <c r="G27" s="314"/>
      <c r="H27" s="29" t="s">
        <v>136</v>
      </c>
      <c r="I27" s="315">
        <v>0.7916666666666666</v>
      </c>
      <c r="J27" s="316"/>
      <c r="K27" s="32" t="s">
        <v>29</v>
      </c>
      <c r="N27" s="78"/>
      <c r="O27" s="78"/>
      <c r="P27" s="78"/>
      <c r="Q27" s="78"/>
    </row>
    <row r="28" spans="1:17" s="75" customFormat="1" ht="15.75">
      <c r="A28" s="72"/>
      <c r="B28" s="73"/>
      <c r="C28" s="73"/>
      <c r="D28" s="73"/>
      <c r="E28" s="73"/>
      <c r="F28" s="73"/>
      <c r="G28" s="74"/>
      <c r="H28" s="73"/>
      <c r="I28" s="73"/>
      <c r="J28" s="73"/>
      <c r="K28" s="74"/>
      <c r="N28" s="78"/>
      <c r="O28" s="78"/>
      <c r="P28" s="78"/>
      <c r="Q28" s="78"/>
    </row>
    <row r="29" spans="1:17" s="75" customFormat="1" ht="15.75">
      <c r="A29" s="74"/>
      <c r="B29" s="73"/>
      <c r="C29" s="73"/>
      <c r="D29" s="73"/>
      <c r="E29" s="73"/>
      <c r="F29" s="73"/>
      <c r="G29" s="74"/>
      <c r="H29" s="73"/>
      <c r="I29" s="73"/>
      <c r="J29" s="73"/>
      <c r="K29" s="73"/>
      <c r="N29" s="78"/>
      <c r="O29" s="78"/>
      <c r="P29" s="78"/>
      <c r="Q29" s="78"/>
    </row>
    <row r="30" spans="1:17" s="75" customFormat="1" ht="15.75">
      <c r="A30" s="74"/>
      <c r="B30" s="73"/>
      <c r="C30" s="76"/>
      <c r="D30" s="76"/>
      <c r="E30" s="76"/>
      <c r="F30" s="76"/>
      <c r="G30" s="77"/>
      <c r="H30" s="76"/>
      <c r="I30" s="76"/>
      <c r="J30" s="76"/>
      <c r="K30" s="76"/>
      <c r="N30" s="78"/>
      <c r="O30" s="78"/>
      <c r="P30" s="78"/>
      <c r="Q30" s="78"/>
    </row>
    <row r="31" spans="1:17" s="75" customFormat="1" ht="15.75">
      <c r="A31" s="74"/>
      <c r="B31" s="73"/>
      <c r="C31" s="73"/>
      <c r="D31" s="73"/>
      <c r="E31" s="73"/>
      <c r="F31" s="73"/>
      <c r="G31" s="74"/>
      <c r="H31" s="73"/>
      <c r="I31" s="73"/>
      <c r="J31" s="73"/>
      <c r="K31" s="74"/>
      <c r="N31" s="78"/>
      <c r="O31" s="78"/>
      <c r="P31" s="78"/>
      <c r="Q31" s="78"/>
    </row>
    <row r="32" spans="1:17" s="75" customFormat="1" ht="15.75">
      <c r="A32" s="78"/>
      <c r="G32" s="78"/>
      <c r="K32" s="78"/>
      <c r="N32" s="78"/>
      <c r="O32" s="78"/>
      <c r="P32" s="78"/>
      <c r="Q32" s="78"/>
    </row>
    <row r="33" spans="1:17" s="75" customFormat="1" ht="15.75">
      <c r="A33" s="78"/>
      <c r="G33" s="78"/>
      <c r="K33" s="78"/>
      <c r="N33" s="78"/>
      <c r="O33" s="78"/>
      <c r="P33" s="78"/>
      <c r="Q33" s="78"/>
    </row>
  </sheetData>
  <sheetProtection/>
  <mergeCells count="62">
    <mergeCell ref="A2:K2"/>
    <mergeCell ref="A3:K3"/>
    <mergeCell ref="A5:D5"/>
    <mergeCell ref="G5:J5"/>
    <mergeCell ref="C12:D12"/>
    <mergeCell ref="I12:J12"/>
    <mergeCell ref="H6:J6"/>
    <mergeCell ref="H7:J7"/>
    <mergeCell ref="F15:G15"/>
    <mergeCell ref="I15:J15"/>
    <mergeCell ref="I19:J19"/>
    <mergeCell ref="I20:J20"/>
    <mergeCell ref="H8:J8"/>
    <mergeCell ref="H9:J9"/>
    <mergeCell ref="I14:J14"/>
    <mergeCell ref="B13:B15"/>
    <mergeCell ref="C13:D13"/>
    <mergeCell ref="F13:G13"/>
    <mergeCell ref="I13:J13"/>
    <mergeCell ref="C14:D14"/>
    <mergeCell ref="F14:G14"/>
    <mergeCell ref="C15:D15"/>
    <mergeCell ref="B16:B18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I24:J24"/>
    <mergeCell ref="F21:G21"/>
    <mergeCell ref="I21:J21"/>
    <mergeCell ref="A12:A21"/>
    <mergeCell ref="E12:H12"/>
    <mergeCell ref="C21:D21"/>
    <mergeCell ref="B19:B21"/>
    <mergeCell ref="C20:D20"/>
    <mergeCell ref="F20:G20"/>
    <mergeCell ref="C19:D19"/>
    <mergeCell ref="I27:J27"/>
    <mergeCell ref="C26:D26"/>
    <mergeCell ref="F26:G26"/>
    <mergeCell ref="I26:J26"/>
    <mergeCell ref="B26:B27"/>
    <mergeCell ref="A22:H22"/>
    <mergeCell ref="C23:D23"/>
    <mergeCell ref="F23:G23"/>
    <mergeCell ref="I23:J23"/>
    <mergeCell ref="A23:A24"/>
    <mergeCell ref="B6:D6"/>
    <mergeCell ref="B7:D7"/>
    <mergeCell ref="B8:D8"/>
    <mergeCell ref="B9:D9"/>
    <mergeCell ref="C27:D27"/>
    <mergeCell ref="F27:G27"/>
    <mergeCell ref="B23:B24"/>
    <mergeCell ref="C24:D24"/>
    <mergeCell ref="F24:G24"/>
    <mergeCell ref="F19:G19"/>
  </mergeCells>
  <printOptions/>
  <pageMargins left="0.75" right="0.75" top="0.61" bottom="0.25" header="0.5" footer="0.5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Asian Football Confederation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NTCD</dc:creator>
  <cp:keywords/>
  <dc:description/>
  <cp:lastModifiedBy>LENOVO USER</cp:lastModifiedBy>
  <cp:lastPrinted>2010-10-20T03:52:17Z</cp:lastPrinted>
  <dcterms:created xsi:type="dcterms:W3CDTF">2003-04-16T10:11:57Z</dcterms:created>
  <dcterms:modified xsi:type="dcterms:W3CDTF">2010-10-20T03:53:10Z</dcterms:modified>
  <cp:category/>
  <cp:version/>
  <cp:contentType/>
  <cp:contentStatus/>
</cp:coreProperties>
</file>